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/>
  <mc:AlternateContent xmlns:mc="http://schemas.openxmlformats.org/markup-compatibility/2006">
    <mc:Choice Requires="x15">
      <x15ac:absPath xmlns:x15ac="http://schemas.microsoft.com/office/spreadsheetml/2010/11/ac" url="E:\PCA - DOC ACESSORIOS\"/>
    </mc:Choice>
  </mc:AlternateContent>
  <xr:revisionPtr revIDLastSave="0" documentId="13_ncr:1_{54195345-14C9-47C4-B25D-4D70212D86A7}" xr6:coauthVersionLast="36" xr6:coauthVersionMax="47" xr10:uidLastSave="{00000000-0000-0000-0000-000000000000}"/>
  <bookViews>
    <workbookView xWindow="22935" yWindow="1830" windowWidth="23250" windowHeight="12570" xr2:uid="{00000000-000D-0000-FFFF-FFFF00000000}"/>
  </bookViews>
  <sheets>
    <sheet name="INCLUSÃO DFD MATERIAIS" sheetId="3" r:id="rId1"/>
    <sheet name="INCLUSÃO DFD SERVIÇOS" sheetId="6" r:id="rId2"/>
    <sheet name="INSTRUÇÕES DE PREENCHIMENTO" sheetId="1" r:id="rId3"/>
    <sheet name="Apoio" sheetId="5" state="hidden" r:id="rId4"/>
  </sheets>
  <calcPr calcId="191029"/>
</workbook>
</file>

<file path=xl/calcChain.xml><?xml version="1.0" encoding="utf-8"?>
<calcChain xmlns="http://schemas.openxmlformats.org/spreadsheetml/2006/main">
  <c r="F6" i="6" l="1"/>
  <c r="F6" i="3"/>
  <c r="F27" i="6"/>
  <c r="F26" i="6"/>
  <c r="F25" i="6"/>
  <c r="F24" i="6"/>
  <c r="F23" i="6"/>
  <c r="F22" i="6"/>
  <c r="F27" i="3"/>
  <c r="F26" i="3"/>
  <c r="F25" i="3"/>
  <c r="F24" i="3"/>
  <c r="F23" i="3"/>
  <c r="F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Ivan Ferreira Filho</author>
  </authors>
  <commentList>
    <comment ref="B5" authorId="0" shapeId="0" xr:uid="{2E90F64F-6E55-4B13-BE1D-9B0B0E730574}">
      <text>
        <r>
          <rPr>
            <b/>
            <sz val="9"/>
            <color indexed="81"/>
            <rFont val="Segoe UI"/>
            <family val="2"/>
          </rPr>
          <t>E-mail da área requisitante</t>
        </r>
      </text>
    </comment>
    <comment ref="B6" authorId="0" shapeId="0" xr:uid="{7B767B98-6CC6-4AF2-9A5A-F8A00553649E}">
      <text>
        <r>
          <rPr>
            <b/>
            <sz val="9"/>
            <color indexed="81"/>
            <rFont val="Segoe UI"/>
            <family val="2"/>
          </rPr>
          <t>Nome completo do responsável pela demanda (Ordenador de despesa)</t>
        </r>
      </text>
    </comment>
    <comment ref="B7" authorId="0" shapeId="0" xr:uid="{E4CBEF66-1E58-4413-A9E0-E9AB9C1475C8}">
      <text>
        <r>
          <rPr>
            <b/>
            <sz val="9"/>
            <color indexed="81"/>
            <rFont val="Segoe UI"/>
            <family val="2"/>
          </rPr>
          <t>CPF do responsável (Ordenador de despesa)</t>
        </r>
      </text>
    </comment>
    <comment ref="B8" authorId="0" shapeId="0" xr:uid="{F930CFA6-C0B3-4C98-B6BC-573A4960041A}">
      <text>
        <r>
          <rPr>
            <b/>
            <sz val="9"/>
            <color indexed="81"/>
            <rFont val="Segoe UI"/>
            <family val="2"/>
          </rPr>
          <t>Exemplo: Diretor ou Pró-reitor ou Superintendente</t>
        </r>
      </text>
    </comment>
    <comment ref="B11" authorId="0" shapeId="0" xr:uid="{AB63C20C-20C1-4B68-BF3C-3C357A3D2C2E}">
      <text>
        <r>
          <rPr>
            <b/>
            <sz val="9"/>
            <color indexed="81"/>
            <rFont val="Segoe UI"/>
            <family val="2"/>
          </rPr>
          <t>Essa é a data prevista para iniciar o processo de contratação. (Dia/Mês/Ano)</t>
        </r>
      </text>
    </comment>
    <comment ref="B12" authorId="0" shapeId="0" xr:uid="{18EF1CDC-2362-469C-916A-259E5316B8B5}">
      <text>
        <r>
          <rPr>
            <b/>
            <sz val="9"/>
            <color indexed="81"/>
            <rFont val="Segoe UI"/>
            <family val="2"/>
          </rPr>
          <t>Essa é a data prevista para assinatura do contrato, Ata de Registro de preços, ou emissão do empenho. (Dia/Mês/Ano)</t>
        </r>
      </text>
    </comment>
    <comment ref="B14" authorId="0" shapeId="0" xr:uid="{024FD67C-8C67-43FC-9AB1-0D1235C2BD92}">
      <text>
        <r>
          <rPr>
            <b/>
            <sz val="9"/>
            <color indexed="81"/>
            <rFont val="Segoe UI"/>
            <family val="2"/>
          </rPr>
          <t>Descrição sucinta da necessidade de forma genérica dos materiais ou serviços a serem contratados (até 200 caracteres)</t>
        </r>
      </text>
    </comment>
    <comment ref="B16" authorId="0" shapeId="0" xr:uid="{4709DFE8-5842-4FAA-8F44-3C47036A8256}">
      <text>
        <r>
          <rPr>
            <b/>
            <sz val="9"/>
            <color indexed="81"/>
            <rFont val="Segoe UI"/>
            <family val="2"/>
          </rPr>
          <t>Preencher este campo se a prioridade for Alta.</t>
        </r>
      </text>
    </comment>
    <comment ref="B18" authorId="0" shapeId="0" xr:uid="{499D1072-3FFA-424F-8274-A56273F20AAF}">
      <text>
        <r>
          <rPr>
            <b/>
            <sz val="9"/>
            <color indexed="81"/>
            <rFont val="Segoe UI"/>
            <family val="2"/>
          </rPr>
          <t>EXEMPLO: Razão pela qual o bem/serviço é necessário; Forma que foi estimada a demanda (quantidades a serem adquiridas em função do consumo provável, devendo a estimativa ser obtida a partir do consumo do exercício anterior, necessidade de substituição dos bens atualmente disponíveis, implantação de unidades, acréscimo de atividades, levantamento de demanda); Onde serão aplicados os materiais (locais); Alinhamento com o Planejamento Estratégico da UFPE</t>
        </r>
      </text>
    </comment>
    <comment ref="A21" authorId="0" shapeId="0" xr:uid="{C0757487-EE87-44A9-89DF-4131A1025FB0}">
      <text>
        <r>
          <rPr>
            <b/>
            <sz val="9"/>
            <color indexed="81"/>
            <rFont val="Segoe UI"/>
            <family val="2"/>
          </rPr>
          <t>Nome do item que se deseja incluir (observar se o CATMAT/CATSER está de acordo)</t>
        </r>
      </text>
    </comment>
    <comment ref="B21" authorId="0" shapeId="0" xr:uid="{04C42DF8-A71C-4E89-9977-3C15785D07FA}">
      <text>
        <r>
          <rPr>
            <b/>
            <sz val="9"/>
            <color indexed="81"/>
            <rFont val="Segoe UI"/>
            <family val="2"/>
          </rPr>
          <t>Consultar em https://catalogo.compras.gov.br/cnbs-web/busca - códigos inválidos/suspensos não serão considerados e não terão a demanda registrada.</t>
        </r>
      </text>
    </comment>
    <comment ref="C21" authorId="0" shapeId="0" xr:uid="{15BB317D-9F81-4F0F-8373-D41574BA05C0}">
      <text>
        <r>
          <rPr>
            <b/>
            <sz val="9"/>
            <color indexed="81"/>
            <rFont val="Segoe UI"/>
            <family val="2"/>
          </rPr>
          <t>Unidade de fornecedimento do item incluído (observar se o CATMAT/CATSER está de acordo)</t>
        </r>
      </text>
    </comment>
    <comment ref="D21" authorId="0" shapeId="0" xr:uid="{AEF69AFC-CCC9-446C-B5ED-85DA3EB29DF7}">
      <text>
        <r>
          <rPr>
            <b/>
            <sz val="9"/>
            <color indexed="81"/>
            <rFont val="Segoe UI"/>
            <family val="2"/>
          </rPr>
          <t xml:space="preserve">Quantidade do item incluído </t>
        </r>
      </text>
    </comment>
    <comment ref="E21" authorId="0" shapeId="0" xr:uid="{159C56BA-6DEB-48F0-B53B-DCC36EBE707C}">
      <text>
        <r>
          <rPr>
            <b/>
            <sz val="9"/>
            <color indexed="81"/>
            <rFont val="Segoe UI"/>
            <family val="2"/>
          </rPr>
          <t>Valor do item incluído (previsão)</t>
        </r>
      </text>
    </comment>
    <comment ref="F21" authorId="0" shapeId="0" xr:uid="{E924DB65-B0B5-4A99-9C2B-98A852B8AC94}">
      <text>
        <r>
          <rPr>
            <b/>
            <sz val="9"/>
            <color indexed="81"/>
            <rFont val="Segoe UI"/>
            <family val="2"/>
          </rPr>
          <t>Calculado automaticamente: Quantidade x Valor unitário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Ivan Ferreira Filho</author>
  </authors>
  <commentList>
    <comment ref="B5" authorId="0" shapeId="0" xr:uid="{44B16A5C-FFFB-4B6B-A972-C20A5F06F853}">
      <text>
        <r>
          <rPr>
            <b/>
            <sz val="9"/>
            <color indexed="81"/>
            <rFont val="Segoe UI"/>
            <family val="2"/>
          </rPr>
          <t>E-mail da área requisitante</t>
        </r>
      </text>
    </comment>
    <comment ref="B6" authorId="0" shapeId="0" xr:uid="{924BD234-1DC0-47D9-8A48-EB566A7F7BA6}">
      <text>
        <r>
          <rPr>
            <b/>
            <sz val="9"/>
            <color indexed="81"/>
            <rFont val="Segoe UI"/>
            <family val="2"/>
          </rPr>
          <t>Nome completo do responsável pela demanda (Ordenador de despesa)</t>
        </r>
      </text>
    </comment>
    <comment ref="B7" authorId="0" shapeId="0" xr:uid="{4188FD0C-595F-4B77-946D-5D734BFB1ECF}">
      <text>
        <r>
          <rPr>
            <b/>
            <sz val="9"/>
            <color indexed="81"/>
            <rFont val="Segoe UI"/>
            <family val="2"/>
          </rPr>
          <t>CPF do responsável (Ordenador de despesa)</t>
        </r>
      </text>
    </comment>
    <comment ref="B8" authorId="0" shapeId="0" xr:uid="{53FB6ED1-9F38-4660-95F8-5863B5C27489}">
      <text>
        <r>
          <rPr>
            <b/>
            <sz val="9"/>
            <color indexed="81"/>
            <rFont val="Segoe UI"/>
            <family val="2"/>
          </rPr>
          <t>Exemplo: Diretor ou Pró-reitor ou Superintendente</t>
        </r>
      </text>
    </comment>
    <comment ref="B11" authorId="0" shapeId="0" xr:uid="{4F98A956-273E-44ED-BC32-C75FA13CA494}">
      <text>
        <r>
          <rPr>
            <b/>
            <sz val="9"/>
            <color indexed="81"/>
            <rFont val="Segoe UI"/>
            <family val="2"/>
          </rPr>
          <t>Essa é a data prevista para iniciar o processo de contratação. (Dia/Mês/Ano)</t>
        </r>
      </text>
    </comment>
    <comment ref="B12" authorId="0" shapeId="0" xr:uid="{9206719A-3E9A-4944-A5AE-3836BBED8A17}">
      <text>
        <r>
          <rPr>
            <b/>
            <sz val="9"/>
            <color indexed="81"/>
            <rFont val="Segoe UI"/>
            <family val="2"/>
          </rPr>
          <t>Essa é a data prevista para assinatura do contrato, Ata de Registro de preços, ou emissão do empenho. (Dia/Mês/Ano)</t>
        </r>
      </text>
    </comment>
    <comment ref="B14" authorId="0" shapeId="0" xr:uid="{CA2B8473-EB3E-41B6-A909-1B9BE9A2A213}">
      <text>
        <r>
          <rPr>
            <b/>
            <sz val="9"/>
            <color indexed="81"/>
            <rFont val="Segoe UI"/>
            <family val="2"/>
          </rPr>
          <t>Descrição sucinta da necessidade de forma genérica dos materiais ou serviços a serem contratados (até 200 caracteres)</t>
        </r>
      </text>
    </comment>
    <comment ref="B16" authorId="0" shapeId="0" xr:uid="{343F5222-3E42-4935-BC83-2C3C19FB335F}">
      <text>
        <r>
          <rPr>
            <b/>
            <sz val="9"/>
            <color indexed="81"/>
            <rFont val="Segoe UI"/>
            <family val="2"/>
          </rPr>
          <t>Preencher este campo se a prioridade for Alta.</t>
        </r>
      </text>
    </comment>
    <comment ref="B18" authorId="0" shapeId="0" xr:uid="{0E56BAF8-54B0-4519-8680-9CB04480524F}">
      <text>
        <r>
          <rPr>
            <b/>
            <sz val="9"/>
            <color indexed="81"/>
            <rFont val="Segoe UI"/>
            <family val="2"/>
          </rPr>
          <t>EXEMPLO: Razão pela qual o bem/serviço é necessário; Forma que foi estimada a demanda (quantidades a serem adquiridas em função do consumo provável, devendo a estimativa ser obtida a partir do consumo do exercício anterior, necessidade de substituição dos bens atualmente disponíveis, implantação de unidades, acréscimo de atividades, levantamento de demanda); Onde serão aplicados os materiais (locais); Alinhamento com o Planejamento Estratégico da UFPE</t>
        </r>
      </text>
    </comment>
    <comment ref="A21" authorId="0" shapeId="0" xr:uid="{C98EB158-D403-4C99-82A1-E420563E29B0}">
      <text>
        <r>
          <rPr>
            <b/>
            <sz val="9"/>
            <color indexed="81"/>
            <rFont val="Segoe UI"/>
            <family val="2"/>
          </rPr>
          <t>Nome do item que se deseja incluir (observar se o CATMAT/CATSER está de acordo)</t>
        </r>
      </text>
    </comment>
    <comment ref="B21" authorId="0" shapeId="0" xr:uid="{61769D17-AE63-4AA6-B446-66246CA77D25}">
      <text>
        <r>
          <rPr>
            <b/>
            <sz val="9"/>
            <color indexed="81"/>
            <rFont val="Segoe UI"/>
            <family val="2"/>
          </rPr>
          <t>Consultar em https://catalogo.compras.gov.br/cnbs-web/busca - códigos inválidos/suspensos não serão considerados e não terão a demanda registrada.</t>
        </r>
      </text>
    </comment>
    <comment ref="C21" authorId="0" shapeId="0" xr:uid="{AB38C875-B6DB-4002-9080-A618E7888432}">
      <text>
        <r>
          <rPr>
            <b/>
            <sz val="9"/>
            <color indexed="81"/>
            <rFont val="Segoe UI"/>
            <family val="2"/>
          </rPr>
          <t>Unidade de fornecedimento do item incluído (observar se o CATMAT/CATSER está de acordo)</t>
        </r>
      </text>
    </comment>
    <comment ref="D21" authorId="0" shapeId="0" xr:uid="{8375CA12-DD17-492A-82AE-92602A5E1294}">
      <text>
        <r>
          <rPr>
            <b/>
            <sz val="9"/>
            <color indexed="81"/>
            <rFont val="Segoe UI"/>
            <family val="2"/>
          </rPr>
          <t xml:space="preserve">Quantidade do item incluído </t>
        </r>
      </text>
    </comment>
    <comment ref="E21" authorId="0" shapeId="0" xr:uid="{512D6D3B-F1DD-4194-9BA7-6E584DC3CFBD}">
      <text>
        <r>
          <rPr>
            <b/>
            <sz val="9"/>
            <color indexed="81"/>
            <rFont val="Segoe UI"/>
            <family val="2"/>
          </rPr>
          <t>Valor do item incluído (previsão)</t>
        </r>
      </text>
    </comment>
    <comment ref="F21" authorId="0" shapeId="0" xr:uid="{F8DD7E04-210C-4D4F-BBFD-9F6AE706E381}">
      <text>
        <r>
          <rPr>
            <b/>
            <sz val="9"/>
            <color indexed="81"/>
            <rFont val="Segoe UI"/>
            <family val="2"/>
          </rPr>
          <t>Calculado automaticamente: Quantidade x Valor unitário</t>
        </r>
      </text>
    </comment>
  </commentList>
</comments>
</file>

<file path=xl/sharedStrings.xml><?xml version="1.0" encoding="utf-8"?>
<sst xmlns="http://schemas.openxmlformats.org/spreadsheetml/2006/main" count="119" uniqueCount="82">
  <si>
    <t>Área Requisitante</t>
  </si>
  <si>
    <t>E-mail da área requisitante</t>
  </si>
  <si>
    <t>Responsável pela demanda</t>
  </si>
  <si>
    <t>CPF do responsável</t>
  </si>
  <si>
    <t>Cargo/função do responsável</t>
  </si>
  <si>
    <t>1. Informações GERAIS</t>
  </si>
  <si>
    <t xml:space="preserve">Data estimada para o início do processo de contratação </t>
  </si>
  <si>
    <t>Data Prevista para a Conclusão do Processo</t>
  </si>
  <si>
    <t>Descrição Sucinta do Objeto </t>
  </si>
  <si>
    <t>Prioridade</t>
  </si>
  <si>
    <r>
      <rPr>
        <sz val="12"/>
        <rFont val="Arial"/>
        <charset val="134"/>
      </rPr>
      <t>Justificativa de Prioridade</t>
    </r>
    <r>
      <rPr>
        <sz val="11"/>
        <rFont val="Arial"/>
        <charset val="134"/>
      </rPr>
      <t xml:space="preserve"> </t>
    </r>
    <r>
      <rPr>
        <b/>
        <sz val="11"/>
        <rFont val="Arial"/>
        <charset val="134"/>
      </rPr>
      <t>(apenas para prioridade Alta)</t>
    </r>
  </si>
  <si>
    <t>2. Justificativa de Necessidade</t>
  </si>
  <si>
    <t>Nome do Item</t>
  </si>
  <si>
    <t>Código do item (CATMAT)</t>
  </si>
  <si>
    <t>Código do item (CATSER)</t>
  </si>
  <si>
    <t>INTRUÇÕES PARA O PREENCHIMENTO DAS PLANILHAS "INCLUSÃO DFD"</t>
  </si>
  <si>
    <t>Centro acadêmico, Pró-reitoria, Superintendência, Órgão Suplementar</t>
  </si>
  <si>
    <t>Nome completo do responsável pela demanda (Ordenador de despesa)</t>
  </si>
  <si>
    <t>CPF do responsável (Ordenador de despesa)</t>
  </si>
  <si>
    <t xml:space="preserve">Cargo/função do responsável </t>
  </si>
  <si>
    <t>Exemplo: Diretor ou Pró-reitor ou Superintendente</t>
  </si>
  <si>
    <t>Essa é a data prevista para iniciar o processo de contratação. (Dia/Mês/Ano)</t>
  </si>
  <si>
    <t>Essa é a data prevista para assinatura do contrato, Ata de Registro de preços, ou emissão do empenho. (Dia/Mês/Ano)</t>
  </si>
  <si>
    <t xml:space="preserve">De acordo com o inciso II do Decreto 10.947/2022, a área requisitante é a unidade responsável por identificar a necessidade de contratação de bens, serviços e obras à requerê-la. (Centro acadêmico, Pró-reitoria, Superintendência, Órgão Suplementar) </t>
  </si>
  <si>
    <t>Descrição Sucinta do Objeto</t>
  </si>
  <si>
    <t>Descrição sucinta da necessidade de forma genérica dos materiais ou serviços a serem contratados (até 200 caracteres)</t>
  </si>
  <si>
    <t>Baixa, média ou alta</t>
  </si>
  <si>
    <t>Justificativa de Prioridade</t>
  </si>
  <si>
    <t>Preencher este campo se a prioridade for Alta.</t>
  </si>
  <si>
    <t>EXEMPLO: Razão pela qual o bem/serviço é necessário; Forma que foi estimada a demanda (quantidades a serem adquiridas em função do consumo provável, devendo a estimativa ser obtida a partir do consumo do exercício anterior, necessidade de substituição dos bens atualmente disponíveis, implantação de unidades, acréscimo de atividades, levantamento de demanda); Onde serão aplicados os materiais (locais); Alinhamento com o Planejamento Estratégico da UFPE</t>
  </si>
  <si>
    <t>3. Materiais/Serviços</t>
  </si>
  <si>
    <t>Nome do item que se deseja incluir (observar se o CATMAT/CATSER está de acordo)</t>
  </si>
  <si>
    <t>Código do item (CATMAT/CATSER)</t>
  </si>
  <si>
    <r>
      <rPr>
        <i/>
        <sz val="12"/>
        <color theme="1"/>
        <rFont val="Arial"/>
        <charset val="134"/>
      </rPr>
      <t xml:space="preserve">Consultar em https://catalogo.compras.gov.br/cnbs-web/busca- </t>
    </r>
    <r>
      <rPr>
        <i/>
        <sz val="12"/>
        <color rgb="FFFF0000"/>
        <rFont val="Arial"/>
        <charset val="134"/>
      </rPr>
      <t>códigos inválidos/suspensos não serão considerados e não terão a demanda registrada.</t>
    </r>
  </si>
  <si>
    <t>Unidade de fornecimento</t>
  </si>
  <si>
    <t>Unidade de fornecedimento do item incluído (observar se o CATMAT/CATSER está de acordo)</t>
  </si>
  <si>
    <t>Quantidade</t>
  </si>
  <si>
    <t xml:space="preserve">Quantidade do item incluído </t>
  </si>
  <si>
    <t>Valor unitário</t>
  </si>
  <si>
    <t>Valor do item incluído (previsão)</t>
  </si>
  <si>
    <t>Valor total</t>
  </si>
  <si>
    <t>Quantidade x Valor unitário</t>
  </si>
  <si>
    <t>Alta</t>
  </si>
  <si>
    <t>Média</t>
  </si>
  <si>
    <t>Baixa</t>
  </si>
  <si>
    <t>BC - Biblioteca Central</t>
  </si>
  <si>
    <t>CAA - Centro Acadêmico do Agreste</t>
  </si>
  <si>
    <t>CAC - Centro de Artes e Comunicação</t>
  </si>
  <si>
    <t>Cap - Colégio de Aplicação</t>
  </si>
  <si>
    <t>CAV - Centro Acadêmico de Vitória</t>
  </si>
  <si>
    <t>CB - Centro de Biociências</t>
  </si>
  <si>
    <t>CCEN - Centro de Ciências Exatas e da Natureza</t>
  </si>
  <si>
    <t>CCJ - Centro de Ciências Jurídicas</t>
  </si>
  <si>
    <t>CCM - Centro de Ciências Médicas</t>
  </si>
  <si>
    <t>CCS - Centro de Ciências da Saúde</t>
  </si>
  <si>
    <t>CCSA - Centro de Ciências Sociais Aplicadas</t>
  </si>
  <si>
    <t>CE - Centro de Educação</t>
  </si>
  <si>
    <t>CFCH - Centro de Filosofia e Ciências Humanas</t>
  </si>
  <si>
    <t>CIn - Centro de Informática</t>
  </si>
  <si>
    <t>CTG - Centro de Tecnologia e Geociências</t>
  </si>
  <si>
    <t>Editora - Editora Universitária</t>
  </si>
  <si>
    <t>GR - Gabinete do Reitor</t>
  </si>
  <si>
    <t>LIKA - Laboratório de Imunopatologia Keizo Asami</t>
  </si>
  <si>
    <t>PROAES - Pró-Reitoria para Assuntos Estudantis</t>
  </si>
  <si>
    <t>PROEXC - Pró-Reitoria de Extensão e Cultura</t>
  </si>
  <si>
    <t>PROGEPE - Pró-Reitoria de Gestão de Pessoas e Qualidade de Vida</t>
  </si>
  <si>
    <t>PROGEST - Pró-Reitoria de Gestão Administrativa</t>
  </si>
  <si>
    <t>PROGRAD - Pró-Reitoria para Graduação</t>
  </si>
  <si>
    <t>PROPESQI - Pró-Reitoria de Pesquisa e Inovação</t>
  </si>
  <si>
    <t>PROPG - Pró-Reitoria de Pós-Graduação</t>
  </si>
  <si>
    <t>PROPLAN - Pró-Reitoria de Planejamento Orçamento e Finanças</t>
  </si>
  <si>
    <t>SINFRA - Superintendência de Infraestrutura</t>
  </si>
  <si>
    <t>SPO - Superintendência de Projetos e Obras</t>
  </si>
  <si>
    <t>SSI - Superintendência de Segurança Institucional</t>
  </si>
  <si>
    <t>STI - Superintendência de Tecnologia da Informação</t>
  </si>
  <si>
    <t>SUPERCOM - Superintendência de Comunicação</t>
  </si>
  <si>
    <t>3. Materiais</t>
  </si>
  <si>
    <t>3. Serviços</t>
  </si>
  <si>
    <t>Indicador de preenchimento da planilha</t>
  </si>
  <si>
    <t xml:space="preserve">O usuário preencheu todos os campos necessários? </t>
  </si>
  <si>
    <t>INFORMAÇÕES PARA DFD DO PCA - SERVIÇOS</t>
  </si>
  <si>
    <t>INFORMAÇÕES PARA DFD DO PCA  - MATERIAIS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</si>
</sst>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_);[Red]\(&quot;R$&quot;\ #,##0.00\)"/>
    <numFmt numFmtId="165" formatCode="000000000\-00"/>
  </numFmts>
  <fonts count="20">
    <font>
      <sz val="11"/>
      <color theme="1"/>
      <name val="Calibri"/>
      <charset val="134"/>
      <scheme val="minor"/>
    </font>
    <font>
      <b/>
      <sz val="12"/>
      <color theme="1"/>
      <name val="Arial"/>
      <charset val="134"/>
    </font>
    <font>
      <sz val="12"/>
      <color theme="1"/>
      <name val="Arial"/>
      <charset val="134"/>
    </font>
    <font>
      <b/>
      <sz val="12"/>
      <name val="Arial"/>
      <charset val="134"/>
    </font>
    <font>
      <i/>
      <sz val="12"/>
      <name val="Arial"/>
      <charset val="134"/>
    </font>
    <font>
      <sz val="12"/>
      <name val="Arial"/>
      <charset val="134"/>
    </font>
    <font>
      <i/>
      <sz val="12"/>
      <color theme="1"/>
      <name val="Arial"/>
      <charset val="134"/>
    </font>
    <font>
      <sz val="12"/>
      <color theme="1"/>
      <name val="Calibri"/>
      <charset val="134"/>
      <scheme val="minor"/>
    </font>
    <font>
      <b/>
      <sz val="11"/>
      <name val="Arial"/>
      <charset val="134"/>
    </font>
    <font>
      <sz val="11"/>
      <name val="Arial"/>
      <charset val="134"/>
    </font>
    <font>
      <u/>
      <sz val="11"/>
      <color rgb="FF0000FF"/>
      <name val="Calibri"/>
      <scheme val="minor"/>
    </font>
    <font>
      <i/>
      <sz val="12"/>
      <color rgb="FFFF0000"/>
      <name val="Arial"/>
      <charset val="134"/>
    </font>
    <font>
      <sz val="12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9"/>
      <color indexed="81"/>
      <name val="Segoe UI"/>
      <family val="2"/>
    </font>
    <font>
      <sz val="10"/>
      <color rgb="FF333333"/>
      <name val="Arial"/>
      <family val="2"/>
    </font>
    <font>
      <i/>
      <u/>
      <sz val="11"/>
      <color rgb="FF0000FF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EEBF6"/>
        <bgColor rgb="FFDEEBF6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4" fillId="2" borderId="1" xfId="0" applyFont="1" applyFill="1" applyBorder="1">
      <alignment vertical="center"/>
    </xf>
    <xf numFmtId="0" fontId="5" fillId="2" borderId="1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3" fillId="2" borderId="2" xfId="0" applyFont="1" applyFill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2" borderId="2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4" fillId="0" borderId="0" xfId="0" applyFont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164" fontId="13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/>
    <xf numFmtId="0" fontId="17" fillId="2" borderId="1" xfId="1" applyFont="1" applyFill="1" applyBorder="1" applyAlignment="1">
      <alignment horizontal="center" vertical="center" wrapText="1"/>
    </xf>
    <xf numFmtId="0" fontId="18" fillId="2" borderId="1" xfId="0" applyFont="1" applyFill="1" applyBorder="1">
      <alignment vertical="center"/>
    </xf>
    <xf numFmtId="0" fontId="19" fillId="0" borderId="0" xfId="0" applyFont="1">
      <alignment vertical="center"/>
    </xf>
    <xf numFmtId="0" fontId="3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10" fillId="2" borderId="3" xfId="1" applyFill="1" applyBorder="1" applyAlignment="1">
      <alignment horizontal="left" vertical="center" wrapText="1"/>
    </xf>
    <xf numFmtId="165" fontId="5" fillId="2" borderId="3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/>
    </xf>
    <xf numFmtId="14" fontId="5" fillId="2" borderId="3" xfId="0" applyNumberFormat="1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0" fillId="2" borderId="8" xfId="1" applyFill="1" applyBorder="1" applyAlignment="1">
      <alignment horizontal="left" vertical="center" wrapText="1"/>
    </xf>
    <xf numFmtId="0" fontId="10" fillId="2" borderId="9" xfId="1" applyFill="1" applyBorder="1" applyAlignment="1">
      <alignment horizontal="left" vertical="center" wrapText="1"/>
    </xf>
    <xf numFmtId="0" fontId="10" fillId="2" borderId="10" xfId="1" applyFill="1" applyBorder="1" applyAlignment="1">
      <alignment horizontal="left" vertical="center" wrapText="1"/>
    </xf>
    <xf numFmtId="165" fontId="5" fillId="2" borderId="8" xfId="0" applyNumberFormat="1" applyFont="1" applyFill="1" applyBorder="1" applyAlignment="1">
      <alignment horizontal="left" vertical="center" wrapText="1"/>
    </xf>
    <xf numFmtId="165" fontId="5" fillId="2" borderId="9" xfId="0" applyNumberFormat="1" applyFont="1" applyFill="1" applyBorder="1" applyAlignment="1">
      <alignment horizontal="left" vertical="center" wrapText="1"/>
    </xf>
    <xf numFmtId="165" fontId="5" fillId="2" borderId="10" xfId="0" applyNumberFormat="1" applyFont="1" applyFill="1" applyBorder="1" applyAlignment="1">
      <alignment horizontal="left" vertical="center" wrapText="1"/>
    </xf>
    <xf numFmtId="14" fontId="5" fillId="2" borderId="8" xfId="0" applyNumberFormat="1" applyFont="1" applyFill="1" applyBorder="1" applyAlignment="1">
      <alignment horizontal="left" vertical="center" wrapText="1"/>
    </xf>
    <xf numFmtId="14" fontId="5" fillId="2" borderId="9" xfId="0" applyNumberFormat="1" applyFont="1" applyFill="1" applyBorder="1" applyAlignment="1">
      <alignment horizontal="left" vertical="center" wrapText="1"/>
    </xf>
    <xf numFmtId="14" fontId="5" fillId="2" borderId="10" xfId="0" applyNumberFormat="1" applyFont="1" applyFill="1" applyBorder="1" applyAlignment="1">
      <alignment horizontal="left" vertical="center" wrapText="1"/>
    </xf>
  </cellXfs>
  <cellStyles count="2">
    <cellStyle name="Hiperlink" xfId="1" builtinId="8"/>
    <cellStyle name="Normal" xfId="0" builtinId="0"/>
  </cellStyles>
  <dxfs count="8">
    <dxf>
      <fill>
        <patternFill patternType="solid">
          <bgColor rgb="FFFF8181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 patternType="solid">
          <bgColor rgb="FFFF8181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atalogo.compras.gov.br/cnbs-web/busca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atalogo.compras.gov.br/cnbs-web/busca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7"/>
  <sheetViews>
    <sheetView tabSelected="1" zoomScaleNormal="100" workbookViewId="0">
      <selection activeCell="B10" sqref="B10:D10"/>
    </sheetView>
  </sheetViews>
  <sheetFormatPr defaultColWidth="8.7109375" defaultRowHeight="15.75"/>
  <cols>
    <col min="1" max="1" width="58.5703125" style="3" customWidth="1"/>
    <col min="2" max="2" width="15.42578125" style="3" bestFit="1" customWidth="1"/>
    <col min="3" max="3" width="15.85546875" style="3" customWidth="1"/>
    <col min="4" max="4" width="12.5703125" style="3" customWidth="1"/>
    <col min="5" max="5" width="13.140625" style="3" customWidth="1"/>
    <col min="6" max="6" width="16.28515625" style="3" customWidth="1"/>
    <col min="7" max="16383" width="8.7109375" style="3"/>
    <col min="16384" max="16384" width="8.7109375" style="16"/>
  </cols>
  <sheetData>
    <row r="1" spans="1:7 16384:16384" s="3" customFormat="1">
      <c r="A1" s="2" t="s">
        <v>81</v>
      </c>
      <c r="B1" s="2"/>
    </row>
    <row r="2" spans="1:7 16384:16384" s="3" customFormat="1">
      <c r="A2" s="2"/>
      <c r="B2" s="2"/>
    </row>
    <row r="3" spans="1:7 16384:16384" s="3" customFormat="1">
      <c r="A3" s="2"/>
      <c r="B3" s="2"/>
    </row>
    <row r="4" spans="1:7 16384:16384" s="3" customFormat="1">
      <c r="A4" s="17" t="s">
        <v>0</v>
      </c>
      <c r="B4" s="38"/>
      <c r="C4" s="39"/>
      <c r="D4" s="39"/>
      <c r="E4" s="8"/>
      <c r="F4" s="36" t="s">
        <v>78</v>
      </c>
    </row>
    <row r="5" spans="1:7 16384:16384" s="3" customFormat="1">
      <c r="A5" s="17" t="s">
        <v>1</v>
      </c>
      <c r="B5" s="40"/>
      <c r="C5" s="39"/>
      <c r="D5" s="39"/>
      <c r="E5" s="8"/>
      <c r="F5" s="8" t="s">
        <v>79</v>
      </c>
    </row>
    <row r="6" spans="1:7 16384:16384" s="3" customFormat="1">
      <c r="A6" s="17" t="s">
        <v>2</v>
      </c>
      <c r="B6" s="39"/>
      <c r="C6" s="39"/>
      <c r="D6" s="39"/>
      <c r="E6" s="8"/>
      <c r="F6" s="37" t="str">
        <f>IF(B4="","NÃO",IF(B5="","NÃO",IF(B6="","NÃO",IF(B7="","NÃO",IF(B8="","NÃO",IF(B11="","NÃO",IF(B12="","NÃO",IF(B13="","NÃO",IF(B14="","NÃO",IF(B15="","NÃO",IF(B18="","NÃO",IF(A22="","NÃO",IF(B22="","NÃO",IF(C22="","NÃO",IF(D22="","NÃO",IF(E22="","NÃO",IF(AND(B15="Alta",B16=""),"NÃO","SIM")))))))))))))))))</f>
        <v>NÃO</v>
      </c>
      <c r="G6" s="37"/>
    </row>
    <row r="7" spans="1:7 16384:16384" s="3" customFormat="1">
      <c r="A7" s="17" t="s">
        <v>3</v>
      </c>
      <c r="B7" s="41"/>
      <c r="C7" s="41"/>
      <c r="D7" s="41"/>
      <c r="E7" s="8"/>
      <c r="F7" s="37"/>
      <c r="G7" s="37"/>
    </row>
    <row r="8" spans="1:7 16384:16384" s="3" customFormat="1">
      <c r="A8" s="17" t="s">
        <v>4</v>
      </c>
      <c r="B8" s="39"/>
      <c r="C8" s="39"/>
      <c r="D8" s="39"/>
      <c r="E8" s="8"/>
      <c r="F8" s="8"/>
    </row>
    <row r="9" spans="1:7 16384:16384" s="3" customFormat="1">
      <c r="A9" s="8"/>
      <c r="B9" s="18"/>
      <c r="C9" s="19"/>
      <c r="D9" s="19"/>
      <c r="E9" s="8"/>
      <c r="F9" s="8"/>
      <c r="XFD9" s="16"/>
    </row>
    <row r="10" spans="1:7 16384:16384" s="3" customFormat="1">
      <c r="A10" s="17" t="s">
        <v>5</v>
      </c>
      <c r="B10" s="39"/>
      <c r="C10" s="39"/>
      <c r="D10" s="39"/>
      <c r="E10" s="8"/>
      <c r="F10" s="8"/>
    </row>
    <row r="11" spans="1:7 16384:16384" s="3" customFormat="1" ht="15">
      <c r="A11" s="20" t="s">
        <v>6</v>
      </c>
      <c r="B11" s="43"/>
      <c r="C11" s="39"/>
      <c r="D11" s="39"/>
      <c r="E11" s="8"/>
      <c r="F11" s="8"/>
    </row>
    <row r="12" spans="1:7 16384:16384" s="3" customFormat="1" ht="15">
      <c r="A12" s="20" t="s">
        <v>7</v>
      </c>
      <c r="B12" s="43"/>
      <c r="C12" s="43"/>
      <c r="D12" s="43"/>
      <c r="E12" s="8"/>
      <c r="F12" s="8"/>
    </row>
    <row r="13" spans="1:7 16384:16384" s="3" customFormat="1" ht="15">
      <c r="A13" s="20" t="s">
        <v>0</v>
      </c>
      <c r="B13" s="39"/>
      <c r="C13" s="39"/>
      <c r="D13" s="39"/>
      <c r="E13" s="8"/>
      <c r="F13" s="8"/>
    </row>
    <row r="14" spans="1:7 16384:16384" s="3" customFormat="1" ht="15">
      <c r="A14" s="20" t="s">
        <v>8</v>
      </c>
      <c r="B14" s="38"/>
      <c r="C14" s="39"/>
      <c r="D14" s="39"/>
      <c r="E14" s="8"/>
      <c r="F14" s="8"/>
    </row>
    <row r="15" spans="1:7 16384:16384" s="3" customFormat="1" ht="15">
      <c r="A15" s="20" t="s">
        <v>9</v>
      </c>
      <c r="B15" s="39"/>
      <c r="C15" s="39"/>
      <c r="D15" s="39"/>
      <c r="E15" s="8"/>
      <c r="F15" s="8"/>
    </row>
    <row r="16" spans="1:7 16384:16384" s="3" customFormat="1" ht="15">
      <c r="A16" s="20" t="s">
        <v>10</v>
      </c>
      <c r="B16" s="39"/>
      <c r="C16" s="39"/>
      <c r="D16" s="39"/>
      <c r="E16" s="8"/>
      <c r="F16" s="8"/>
    </row>
    <row r="17" spans="1:6 16384:16384" s="3" customFormat="1" ht="15">
      <c r="A17" s="8"/>
      <c r="B17" s="18"/>
      <c r="C17" s="19"/>
      <c r="D17" s="19"/>
      <c r="E17" s="8"/>
      <c r="F17" s="8"/>
    </row>
    <row r="18" spans="1:6 16384:16384" s="3" customFormat="1">
      <c r="A18" s="17" t="s">
        <v>11</v>
      </c>
      <c r="B18" s="42"/>
      <c r="C18" s="42"/>
      <c r="D18" s="42"/>
      <c r="E18" s="8"/>
      <c r="F18" s="8"/>
    </row>
    <row r="19" spans="1:6 16384:16384" s="3" customFormat="1" ht="16.149999999999999" customHeight="1">
      <c r="A19" s="8"/>
      <c r="B19" s="11"/>
      <c r="C19" s="8"/>
      <c r="D19" s="8"/>
      <c r="E19" s="8"/>
      <c r="F19" s="8"/>
    </row>
    <row r="20" spans="1:6 16384:16384" s="3" customFormat="1">
      <c r="A20" s="21" t="s">
        <v>76</v>
      </c>
      <c r="B20" s="22"/>
      <c r="C20" s="8"/>
      <c r="D20" s="8"/>
      <c r="E20" s="8"/>
      <c r="F20" s="8"/>
    </row>
    <row r="21" spans="1:6 16384:16384" s="3" customFormat="1" ht="28.9" customHeight="1">
      <c r="A21" s="23" t="s">
        <v>12</v>
      </c>
      <c r="B21" s="33" t="s">
        <v>13</v>
      </c>
      <c r="C21" s="30" t="s">
        <v>34</v>
      </c>
      <c r="D21" s="30" t="s">
        <v>36</v>
      </c>
      <c r="E21" s="30" t="s">
        <v>38</v>
      </c>
      <c r="F21" s="30" t="s">
        <v>40</v>
      </c>
    </row>
    <row r="22" spans="1:6 16384:16384" s="3" customFormat="1" ht="16.149999999999999" customHeight="1">
      <c r="A22" s="24"/>
      <c r="B22" s="25"/>
      <c r="C22" s="26"/>
      <c r="D22" s="27"/>
      <c r="E22" s="28"/>
      <c r="F22" s="28">
        <f t="shared" ref="F22:F27" si="0">E22*D22</f>
        <v>0</v>
      </c>
    </row>
    <row r="23" spans="1:6 16384:16384" s="3" customFormat="1" ht="15">
      <c r="A23" s="24"/>
      <c r="B23" s="25"/>
      <c r="C23" s="26"/>
      <c r="D23" s="26"/>
      <c r="E23" s="29"/>
      <c r="F23" s="28">
        <f t="shared" si="0"/>
        <v>0</v>
      </c>
    </row>
    <row r="24" spans="1:6 16384:16384" s="3" customFormat="1">
      <c r="A24" s="24"/>
      <c r="B24" s="25"/>
      <c r="C24" s="26"/>
      <c r="D24" s="26"/>
      <c r="E24" s="28"/>
      <c r="F24" s="28">
        <f t="shared" si="0"/>
        <v>0</v>
      </c>
      <c r="XFD24" s="16"/>
    </row>
    <row r="25" spans="1:6 16384:16384" s="3" customFormat="1">
      <c r="A25" s="24"/>
      <c r="B25" s="25"/>
      <c r="C25" s="26"/>
      <c r="D25" s="26"/>
      <c r="E25" s="28"/>
      <c r="F25" s="28">
        <f t="shared" si="0"/>
        <v>0</v>
      </c>
      <c r="XFD25" s="16"/>
    </row>
    <row r="26" spans="1:6 16384:16384" s="3" customFormat="1">
      <c r="A26" s="24"/>
      <c r="B26" s="25"/>
      <c r="C26" s="26"/>
      <c r="D26" s="26"/>
      <c r="E26" s="28"/>
      <c r="F26" s="28">
        <f t="shared" si="0"/>
        <v>0</v>
      </c>
      <c r="XFD26" s="16"/>
    </row>
    <row r="27" spans="1:6 16384:16384">
      <c r="A27" s="24"/>
      <c r="B27" s="25"/>
      <c r="C27" s="26"/>
      <c r="D27" s="26"/>
      <c r="E27" s="28"/>
      <c r="F27" s="28">
        <f t="shared" si="0"/>
        <v>0</v>
      </c>
    </row>
  </sheetData>
  <mergeCells count="14">
    <mergeCell ref="B8:D8"/>
    <mergeCell ref="B15:D15"/>
    <mergeCell ref="B16:D16"/>
    <mergeCell ref="B18:D18"/>
    <mergeCell ref="B10:D10"/>
    <mergeCell ref="B11:D11"/>
    <mergeCell ref="B12:D12"/>
    <mergeCell ref="B13:D13"/>
    <mergeCell ref="B14:D14"/>
    <mergeCell ref="F6:G7"/>
    <mergeCell ref="B4:D4"/>
    <mergeCell ref="B5:D5"/>
    <mergeCell ref="B6:D6"/>
    <mergeCell ref="B7:D7"/>
  </mergeCells>
  <conditionalFormatting sqref="B4:D8 B18 B11:D15 A22:E27">
    <cfRule type="containsBlanks" dxfId="7" priority="4">
      <formula>LEN(TRIM(A4))=0</formula>
    </cfRule>
  </conditionalFormatting>
  <conditionalFormatting sqref="B16:D16">
    <cfRule type="expression" dxfId="6" priority="3">
      <formula>IF($B$15="Alta","Verdadeiro","Falso")</formula>
    </cfRule>
  </conditionalFormatting>
  <conditionalFormatting sqref="F6">
    <cfRule type="cellIs" dxfId="5" priority="1" operator="equal">
      <formula>"SIM"</formula>
    </cfRule>
    <cfRule type="cellIs" dxfId="4" priority="2" operator="equal">
      <formula>"NÃO"</formula>
    </cfRule>
  </conditionalFormatting>
  <dataValidations count="6">
    <dataValidation type="date" allowBlank="1" showInputMessage="1" showErrorMessage="1" errorTitle="Data inválida!" error="Favor entrar com uma data no formato: dd/mm/aaaa." promptTitle="Data no formato: dd/mm/aaaa" sqref="B11:D11" xr:uid="{577AEBB1-DD56-4AC6-85A4-2607B401A78F}">
      <formula1>44927</formula1>
      <formula2>47848</formula2>
    </dataValidation>
    <dataValidation type="date" operator="greaterThan" allowBlank="1" showInputMessage="1" showErrorMessage="1" errorTitle="Data inválida!" error="A data prevista para conclusão do processo precisa ser posterior à data prevista para o início do processo." promptTitle="Data no formato: dd/mm/aaaa" sqref="B12:D12" xr:uid="{911DA65F-7AC5-4441-A4B0-EA48E912DCE5}">
      <formula1>B11</formula1>
    </dataValidation>
    <dataValidation type="whole" allowBlank="1" showInputMessage="1" showErrorMessage="1" errorTitle="Verifique o número do CPF." sqref="B7:D7" xr:uid="{152F5371-5122-401F-B1E1-ADA56F4A791F}">
      <formula1>0</formula1>
      <formula2>99999999999</formula2>
    </dataValidation>
    <dataValidation type="custom" errorStyle="warning" allowBlank="1" showInputMessage="1" showErrorMessage="1" error="Favor inserir um e-mail institucional válido." sqref="B5:D5" xr:uid="{EF64BA07-B246-4E24-B041-604F81E06C38}">
      <formula1>ISNUMBER(MATCH("*@ufpe.br",B5,0))</formula1>
    </dataValidation>
    <dataValidation type="textLength" operator="lessThan" allowBlank="1" showInputMessage="1" showErrorMessage="1" errorTitle="Atenção!" error="Descrição sucinta do objeto deve ter no máximo 200 caracteres." sqref="B14:D14" xr:uid="{326518CF-C98F-4C55-9E96-B928355E085D}">
      <formula1>200</formula1>
    </dataValidation>
    <dataValidation type="whole" allowBlank="1" showInputMessage="1" showErrorMessage="1" error="Neste campo são permitidos apenas números." sqref="B22:B27" xr:uid="{21FFB941-9EEB-4B6D-8217-EF0D1D5C7D87}">
      <formula1>0</formula1>
      <formula2>9999999999999</formula2>
    </dataValidation>
  </dataValidations>
  <hyperlinks>
    <hyperlink ref="B21" r:id="rId1" xr:uid="{11F15DE7-AB54-40B4-919A-FBA4BB5751C7}"/>
  </hyperlinks>
  <pageMargins left="0.75" right="0.75" top="1" bottom="1" header="0.5" footer="0.5"/>
  <pageSetup paperSize="9" orientation="landscape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Escolha uma das opções da lista." prompt="Baixa, média ou alta." xr:uid="{156CC370-F90B-48B0-8C9E-13EC076FF5CE}">
          <x14:formula1>
            <xm:f>Apoio!$A$1:$A$3</xm:f>
          </x14:formula1>
          <xm:sqref>B15:D15</xm:sqref>
        </x14:dataValidation>
        <x14:dataValidation type="list" errorStyle="warning" allowBlank="1" showInputMessage="1" showErrorMessage="1" errorTitle="Área Requisitante Inválida" error="Favor verificar a Área Requisitante." promptTitle="Escolha uma das opções da lista." prompt="De acordo com o inciso II do Decreto 10.947/2022, a área requisitante é a unidade responsável por identificar a necessidade de contratação de bens, serviços e obras à requerê-la. (Centro acadêmico, Pró-reitoria, Superintendência, Órgão Suplementar) " xr:uid="{3F71E13D-C74C-4778-90F8-266F8824712E}">
          <x14:formula1>
            <xm:f>Apoio!$B$1:$B$31</xm:f>
          </x14:formula1>
          <xm:sqref>B13:D13</xm:sqref>
        </x14:dataValidation>
        <x14:dataValidation type="list" errorStyle="warning" allowBlank="1" showInputMessage="1" showErrorMessage="1" errorTitle="Área Requisitante Inválida" error="Favor verificar a Área Requisitante." promptTitle="Escolha uma das opções na lista." prompt="Centro acadêmico, Pró-reitoria, Superintendência, Órgão Suplementar." xr:uid="{7B11735C-C6F3-4229-BA73-A4C75C6DDA8E}">
          <x14:formula1>
            <xm:f>Apoio!$B$1:$B$31</xm:f>
          </x14:formula1>
          <xm:sqref>B4:D4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DC2D0-7004-414C-8AE3-7BCCA596C893}">
  <dimension ref="A1:XFD27"/>
  <sheetViews>
    <sheetView zoomScaleNormal="100" workbookViewId="0">
      <selection activeCell="K28" sqref="K28"/>
    </sheetView>
  </sheetViews>
  <sheetFormatPr defaultColWidth="8.7109375" defaultRowHeight="15.75"/>
  <cols>
    <col min="1" max="1" width="58.5703125" style="3" customWidth="1"/>
    <col min="2" max="2" width="15.42578125" style="3" bestFit="1" customWidth="1"/>
    <col min="3" max="3" width="15.85546875" style="3" customWidth="1"/>
    <col min="4" max="4" width="12.5703125" style="3" customWidth="1"/>
    <col min="5" max="5" width="13.140625" style="3" customWidth="1"/>
    <col min="6" max="6" width="16.28515625" style="3" customWidth="1"/>
    <col min="7" max="16383" width="8.7109375" style="3"/>
    <col min="16384" max="16384" width="8.7109375" style="16"/>
  </cols>
  <sheetData>
    <row r="1" spans="1:7 16384:16384" s="3" customFormat="1">
      <c r="A1" s="35" t="s">
        <v>80</v>
      </c>
      <c r="B1" s="2"/>
    </row>
    <row r="2" spans="1:7 16384:16384" s="3" customFormat="1">
      <c r="A2" s="2"/>
      <c r="B2" s="2"/>
    </row>
    <row r="3" spans="1:7 16384:16384" s="3" customFormat="1">
      <c r="A3" s="2"/>
      <c r="B3" s="2"/>
    </row>
    <row r="4" spans="1:7 16384:16384" s="3" customFormat="1" ht="15.75" customHeight="1">
      <c r="A4" s="17" t="s">
        <v>0</v>
      </c>
      <c r="B4" s="51"/>
      <c r="C4" s="52"/>
      <c r="D4" s="53"/>
      <c r="E4" s="8"/>
      <c r="F4" s="36" t="s">
        <v>78</v>
      </c>
    </row>
    <row r="5" spans="1:7 16384:16384" s="3" customFormat="1" ht="15.75" customHeight="1">
      <c r="A5" s="17" t="s">
        <v>1</v>
      </c>
      <c r="B5" s="54"/>
      <c r="C5" s="55"/>
      <c r="D5" s="56"/>
      <c r="E5" s="8"/>
      <c r="F5" s="8" t="s">
        <v>79</v>
      </c>
    </row>
    <row r="6" spans="1:7 16384:16384" s="3" customFormat="1">
      <c r="A6" s="17" t="s">
        <v>2</v>
      </c>
      <c r="B6" s="48"/>
      <c r="C6" s="49"/>
      <c r="D6" s="50"/>
      <c r="E6" s="8"/>
      <c r="F6" s="44" t="str">
        <f>IF(B4="","NÃO",IF(B5="","NÃO",IF(B6="","NÃO",IF(B7="","NÃO",IF(B8="","NÃO",IF(B11="","NÃO",IF(B12="","NÃO",IF(B13="","NÃO",IF(B14="","NÃO",IF(B15="","NÃO",IF(B18="","NÃO",IF(A22="","NÃO",IF(B22="","NÃO",IF(C22="","NÃO",IF(D22="","NÃO",IF(E22="","NÃO",IF(AND(B15="Alta",B16=""),"NÃO","SIM")))))))))))))))))</f>
        <v>NÃO</v>
      </c>
      <c r="G6" s="45"/>
    </row>
    <row r="7" spans="1:7 16384:16384" s="3" customFormat="1">
      <c r="A7" s="17" t="s">
        <v>3</v>
      </c>
      <c r="B7" s="57"/>
      <c r="C7" s="58"/>
      <c r="D7" s="59"/>
      <c r="E7" s="8"/>
      <c r="F7" s="46"/>
      <c r="G7" s="47"/>
    </row>
    <row r="8" spans="1:7 16384:16384" s="3" customFormat="1">
      <c r="A8" s="17" t="s">
        <v>4</v>
      </c>
      <c r="B8" s="48"/>
      <c r="C8" s="49"/>
      <c r="D8" s="50"/>
      <c r="E8" s="8"/>
      <c r="F8" s="8"/>
    </row>
    <row r="9" spans="1:7 16384:16384" s="3" customFormat="1">
      <c r="A9" s="8"/>
      <c r="B9" s="18"/>
      <c r="C9" s="19"/>
      <c r="D9" s="19"/>
      <c r="E9" s="8"/>
      <c r="F9" s="8"/>
      <c r="XFD9" s="16"/>
    </row>
    <row r="10" spans="1:7 16384:16384" s="3" customFormat="1">
      <c r="A10" s="17" t="s">
        <v>5</v>
      </c>
      <c r="B10" s="48"/>
      <c r="C10" s="49"/>
      <c r="D10" s="50"/>
      <c r="E10" s="8"/>
      <c r="F10" s="8"/>
    </row>
    <row r="11" spans="1:7 16384:16384" s="3" customFormat="1" ht="15">
      <c r="A11" s="20" t="s">
        <v>6</v>
      </c>
      <c r="B11" s="60"/>
      <c r="C11" s="61"/>
      <c r="D11" s="62"/>
      <c r="E11" s="8"/>
      <c r="F11" s="8"/>
    </row>
    <row r="12" spans="1:7 16384:16384" s="3" customFormat="1" ht="15">
      <c r="A12" s="20" t="s">
        <v>7</v>
      </c>
      <c r="B12" s="60"/>
      <c r="C12" s="61"/>
      <c r="D12" s="62"/>
      <c r="E12" s="8"/>
      <c r="F12" s="8"/>
    </row>
    <row r="13" spans="1:7 16384:16384" s="3" customFormat="1" ht="15" customHeight="1">
      <c r="A13" s="20" t="s">
        <v>0</v>
      </c>
      <c r="B13" s="48"/>
      <c r="C13" s="49"/>
      <c r="D13" s="50"/>
      <c r="E13" s="8"/>
      <c r="F13" s="8"/>
    </row>
    <row r="14" spans="1:7 16384:16384" s="3" customFormat="1" ht="15">
      <c r="A14" s="20" t="s">
        <v>8</v>
      </c>
      <c r="B14" s="51"/>
      <c r="C14" s="52"/>
      <c r="D14" s="53"/>
      <c r="E14" s="8"/>
      <c r="F14" s="8"/>
    </row>
    <row r="15" spans="1:7 16384:16384" s="3" customFormat="1" ht="15">
      <c r="A15" s="20" t="s">
        <v>9</v>
      </c>
      <c r="B15" s="48"/>
      <c r="C15" s="49"/>
      <c r="D15" s="50"/>
      <c r="E15" s="8"/>
      <c r="F15" s="8"/>
    </row>
    <row r="16" spans="1:7 16384:16384" s="3" customFormat="1" ht="15">
      <c r="A16" s="20" t="s">
        <v>10</v>
      </c>
      <c r="B16" s="48"/>
      <c r="C16" s="49"/>
      <c r="D16" s="50"/>
      <c r="E16" s="8"/>
      <c r="F16" s="8"/>
    </row>
    <row r="17" spans="1:6 16384:16384" s="3" customFormat="1" ht="15">
      <c r="A17" s="8"/>
      <c r="B17" s="18"/>
      <c r="C17" s="19"/>
      <c r="D17" s="19"/>
      <c r="E17" s="8"/>
      <c r="F17" s="8"/>
    </row>
    <row r="18" spans="1:6 16384:16384" s="3" customFormat="1">
      <c r="A18" s="17" t="s">
        <v>11</v>
      </c>
      <c r="B18" s="42"/>
      <c r="C18" s="42"/>
      <c r="D18" s="42"/>
      <c r="E18" s="8"/>
      <c r="F18" s="8"/>
    </row>
    <row r="19" spans="1:6 16384:16384" s="3" customFormat="1" ht="16.149999999999999" customHeight="1">
      <c r="A19" s="8"/>
      <c r="B19" s="11"/>
      <c r="C19" s="8"/>
      <c r="D19" s="8"/>
      <c r="E19" s="8"/>
      <c r="F19" s="8"/>
    </row>
    <row r="20" spans="1:6 16384:16384" s="3" customFormat="1">
      <c r="A20" s="34" t="s">
        <v>77</v>
      </c>
      <c r="B20" s="22"/>
      <c r="C20" s="8"/>
      <c r="D20" s="8"/>
      <c r="E20" s="8"/>
      <c r="F20" s="8"/>
    </row>
    <row r="21" spans="1:6 16384:16384" s="3" customFormat="1" ht="28.9" customHeight="1">
      <c r="A21" s="23" t="s">
        <v>12</v>
      </c>
      <c r="B21" s="33" t="s">
        <v>14</v>
      </c>
      <c r="C21" s="30" t="s">
        <v>34</v>
      </c>
      <c r="D21" s="30" t="s">
        <v>36</v>
      </c>
      <c r="E21" s="30" t="s">
        <v>38</v>
      </c>
      <c r="F21" s="30" t="s">
        <v>40</v>
      </c>
    </row>
    <row r="22" spans="1:6 16384:16384" s="3" customFormat="1" ht="16.149999999999999" customHeight="1">
      <c r="A22" s="24"/>
      <c r="B22" s="25"/>
      <c r="C22" s="26"/>
      <c r="D22" s="27"/>
      <c r="E22" s="28"/>
      <c r="F22" s="28">
        <f t="shared" ref="F22:F27" si="0">E22*D22</f>
        <v>0</v>
      </c>
    </row>
    <row r="23" spans="1:6 16384:16384" s="3" customFormat="1" ht="15">
      <c r="A23" s="24"/>
      <c r="B23" s="25"/>
      <c r="C23" s="26"/>
      <c r="D23" s="26"/>
      <c r="E23" s="29"/>
      <c r="F23" s="28">
        <f t="shared" si="0"/>
        <v>0</v>
      </c>
    </row>
    <row r="24" spans="1:6 16384:16384" s="3" customFormat="1">
      <c r="A24" s="24"/>
      <c r="B24" s="25"/>
      <c r="C24" s="26"/>
      <c r="D24" s="26"/>
      <c r="E24" s="28"/>
      <c r="F24" s="28">
        <f t="shared" si="0"/>
        <v>0</v>
      </c>
      <c r="XFD24" s="16"/>
    </row>
    <row r="25" spans="1:6 16384:16384" s="3" customFormat="1">
      <c r="A25" s="24"/>
      <c r="B25" s="25"/>
      <c r="C25" s="26"/>
      <c r="D25" s="26"/>
      <c r="E25" s="28"/>
      <c r="F25" s="28">
        <f t="shared" si="0"/>
        <v>0</v>
      </c>
      <c r="XFD25" s="16"/>
    </row>
    <row r="26" spans="1:6 16384:16384" s="3" customFormat="1">
      <c r="A26" s="24"/>
      <c r="B26" s="25"/>
      <c r="C26" s="26"/>
      <c r="D26" s="26"/>
      <c r="E26" s="28"/>
      <c r="F26" s="28">
        <f t="shared" si="0"/>
        <v>0</v>
      </c>
      <c r="XFD26" s="16"/>
    </row>
    <row r="27" spans="1:6 16384:16384">
      <c r="A27" s="24"/>
      <c r="B27" s="25"/>
      <c r="C27" s="26"/>
      <c r="D27" s="26"/>
      <c r="E27" s="28"/>
      <c r="F27" s="28">
        <f t="shared" si="0"/>
        <v>0</v>
      </c>
    </row>
  </sheetData>
  <mergeCells count="14">
    <mergeCell ref="B18:D18"/>
    <mergeCell ref="B11:D11"/>
    <mergeCell ref="B12:D12"/>
    <mergeCell ref="B13:D13"/>
    <mergeCell ref="B14:D14"/>
    <mergeCell ref="B15:D15"/>
    <mergeCell ref="B16:D16"/>
    <mergeCell ref="F6:G7"/>
    <mergeCell ref="B10:D10"/>
    <mergeCell ref="B4:D4"/>
    <mergeCell ref="B5:D5"/>
    <mergeCell ref="B6:D6"/>
    <mergeCell ref="B7:D7"/>
    <mergeCell ref="B8:D8"/>
  </mergeCells>
  <conditionalFormatting sqref="B4:D8 B18 B11:D15 A22:E27">
    <cfRule type="containsBlanks" dxfId="3" priority="4">
      <formula>LEN(TRIM(A4))=0</formula>
    </cfRule>
  </conditionalFormatting>
  <conditionalFormatting sqref="B16:D16">
    <cfRule type="expression" dxfId="2" priority="3">
      <formula>IF($B$15="Alta","Verdadeiro","Falso")</formula>
    </cfRule>
  </conditionalFormatting>
  <conditionalFormatting sqref="F6">
    <cfRule type="cellIs" dxfId="1" priority="1" operator="equal">
      <formula>"SIM"</formula>
    </cfRule>
    <cfRule type="cellIs" dxfId="0" priority="2" operator="equal">
      <formula>"NÃO"</formula>
    </cfRule>
  </conditionalFormatting>
  <dataValidations count="6">
    <dataValidation type="whole" allowBlank="1" showInputMessage="1" showErrorMessage="1" error="Neste campo são permitidos apenas números." sqref="B22:B27" xr:uid="{70C19AC5-EF6B-4573-9B71-1CD4886E0220}">
      <formula1>0</formula1>
      <formula2>9999999999999</formula2>
    </dataValidation>
    <dataValidation type="textLength" operator="lessThan" allowBlank="1" showInputMessage="1" showErrorMessage="1" errorTitle="Atenção!" error="Descrição sucinta do objeto deve ter no máximo 200 caracteres." sqref="B14:D14" xr:uid="{A78B38BE-E76B-4316-9A3E-ABEA51C049D6}">
      <formula1>200</formula1>
    </dataValidation>
    <dataValidation type="custom" errorStyle="warning" allowBlank="1" showInputMessage="1" showErrorMessage="1" error="Favor inserir um e-mail institucional válido." sqref="B5:D5" xr:uid="{3B72D33A-39B4-4C07-BA48-35DA90721DD4}">
      <formula1>ISNUMBER(MATCH("*@ufpe.br",B5,0))</formula1>
    </dataValidation>
    <dataValidation type="whole" allowBlank="1" showInputMessage="1" showErrorMessage="1" errorTitle="Verifique o número do CPF." sqref="B7:D7" xr:uid="{4325F2E9-C1F3-4B0F-BF26-43F947FA4869}">
      <formula1>0</formula1>
      <formula2>99999999999</formula2>
    </dataValidation>
    <dataValidation type="date" operator="greaterThan" allowBlank="1" showInputMessage="1" showErrorMessage="1" errorTitle="Data inválida!" error="A data prevista para conclusão do processo precisa ser posterior à data prevista para o início do processo." promptTitle="Data no formato: dd/mm/aaaa" sqref="B12:D12" xr:uid="{EFA75D34-9911-461D-B5F9-E9013A404AB8}">
      <formula1>B11</formula1>
    </dataValidation>
    <dataValidation type="date" allowBlank="1" showInputMessage="1" showErrorMessage="1" errorTitle="Data inválida!" error="Favor entrar com uma data no formato: dd/mm/aaaa." promptTitle="Data no formato: dd/mm/aaaa" sqref="B11:D11" xr:uid="{B6E9CE1C-B5C7-4EFB-848F-1B29777D3D8E}">
      <formula1>44927</formula1>
      <formula2>47848</formula2>
    </dataValidation>
  </dataValidations>
  <hyperlinks>
    <hyperlink ref="B21" r:id="rId1" display="Código do item (CATMAT)" xr:uid="{A64E6678-263D-4F61-BBA0-4A854270CD02}"/>
  </hyperlinks>
  <pageMargins left="0.75" right="0.75" top="1" bottom="1" header="0.5" footer="0.5"/>
  <pageSetup paperSize="9" orientation="landscape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Title="Área Requisitante Inválida" error="Favor verificar a Área Requisitante." promptTitle="Escolha uma das opções na lista." prompt="Centro acadêmico, Pró-reitoria, Superintendência, Órgão Suplementar." xr:uid="{35E7BD42-70B0-4BE3-9BCF-3A1FEC7B3621}">
          <x14:formula1>
            <xm:f>Apoio!$B$1:$B$31</xm:f>
          </x14:formula1>
          <xm:sqref>B4:D4</xm:sqref>
        </x14:dataValidation>
        <x14:dataValidation type="list" errorStyle="warning" allowBlank="1" showInputMessage="1" showErrorMessage="1" errorTitle="Área Requisitante Inválida" error="Favor verificar a Área Requisitante." promptTitle="Escolha uma das opções da lista." prompt="De acordo com o inciso II do Decreto 10.947/2022, a área requisitante é a unidade responsável por identificar a necessidade de contratação de bens, serviços e obras à requerê-la. (Centro acadêmico, Pró-reitoria, Superintendência, Órgão Suplementar) " xr:uid="{4D71E38E-AD88-4C98-BA80-97103ECD6DBE}">
          <x14:formula1>
            <xm:f>Apoio!$B$1:$B$31</xm:f>
          </x14:formula1>
          <xm:sqref>B13:D13</xm:sqref>
        </x14:dataValidation>
        <x14:dataValidation type="list" allowBlank="1" showInputMessage="1" showErrorMessage="1" promptTitle="Escolha uma das opções da lista." prompt="Baixa, média ou alta." xr:uid="{4D97C4C7-7B41-4BA1-BB85-881F8B6C84DA}">
          <x14:formula1>
            <xm:f>Apoio!$A$1:$A$3</xm:f>
          </x14:formula1>
          <xm:sqref>B15:D15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001"/>
  <sheetViews>
    <sheetView zoomScaleNormal="100" workbookViewId="0"/>
  </sheetViews>
  <sheetFormatPr defaultColWidth="14.42578125" defaultRowHeight="15" customHeight="1"/>
  <cols>
    <col min="1" max="1" width="56.28515625" style="1" customWidth="1"/>
    <col min="2" max="2" width="60.7109375" customWidth="1"/>
    <col min="3" max="22" width="8.7109375" customWidth="1"/>
  </cols>
  <sheetData>
    <row r="1" spans="1:22" ht="15.75">
      <c r="A1" s="2" t="s">
        <v>15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15.75">
      <c r="A2" s="4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ht="30">
      <c r="A3" s="5" t="s">
        <v>0</v>
      </c>
      <c r="B3" s="6" t="s">
        <v>16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ht="15.75">
      <c r="A4" s="5" t="s">
        <v>1</v>
      </c>
      <c r="B4" s="6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2" ht="30">
      <c r="A5" s="5" t="s">
        <v>2</v>
      </c>
      <c r="B5" s="6" t="s">
        <v>17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ht="15.75">
      <c r="A6" s="5" t="s">
        <v>3</v>
      </c>
      <c r="B6" s="6" t="s">
        <v>18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15.75">
      <c r="A7" s="5" t="s">
        <v>19</v>
      </c>
      <c r="B7" s="6" t="s">
        <v>20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2">
      <c r="A8" s="7"/>
      <c r="B8" s="8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2" ht="15.75">
      <c r="A9" s="5" t="s">
        <v>5</v>
      </c>
      <c r="B9" s="9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22" ht="30">
      <c r="A10" s="10" t="s">
        <v>6</v>
      </c>
      <c r="B10" s="6" t="s">
        <v>21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22" ht="45">
      <c r="A11" s="10" t="s">
        <v>7</v>
      </c>
      <c r="B11" s="6" t="s">
        <v>22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22" ht="75">
      <c r="A12" s="10" t="s">
        <v>0</v>
      </c>
      <c r="B12" s="6" t="s">
        <v>23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</row>
    <row r="13" spans="1:22" ht="45">
      <c r="A13" s="10" t="s">
        <v>24</v>
      </c>
      <c r="B13" s="6" t="s">
        <v>25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</row>
    <row r="14" spans="1:22">
      <c r="A14" s="10" t="s">
        <v>9</v>
      </c>
      <c r="B14" s="6" t="s">
        <v>26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</row>
    <row r="15" spans="1:22">
      <c r="A15" s="10" t="s">
        <v>27</v>
      </c>
      <c r="B15" s="6" t="s">
        <v>28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</row>
    <row r="16" spans="1:22">
      <c r="A16" s="7"/>
      <c r="B16" s="11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 ht="150">
      <c r="A17" s="5" t="s">
        <v>11</v>
      </c>
      <c r="B17" s="6" t="s">
        <v>29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</row>
    <row r="18" spans="1:22">
      <c r="A18" s="7"/>
      <c r="B18" s="1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</row>
    <row r="19" spans="1:22" ht="15.75">
      <c r="A19" s="5" t="s">
        <v>30</v>
      </c>
      <c r="B19" s="6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1:22" ht="30">
      <c r="A20" s="13" t="s">
        <v>12</v>
      </c>
      <c r="B20" s="6" t="s">
        <v>31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</row>
    <row r="21" spans="1:22" ht="45">
      <c r="A21" s="13" t="s">
        <v>32</v>
      </c>
      <c r="B21" s="14" t="s">
        <v>33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spans="1:22" ht="15.75" customHeight="1">
      <c r="A22" s="13" t="s">
        <v>34</v>
      </c>
      <c r="B22" s="6" t="s">
        <v>35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spans="1:22" ht="15.75" customHeight="1">
      <c r="A23" s="13" t="s">
        <v>36</v>
      </c>
      <c r="B23" s="6" t="s">
        <v>37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</row>
    <row r="24" spans="1:22" ht="15.75" customHeight="1">
      <c r="A24" s="13" t="s">
        <v>38</v>
      </c>
      <c r="B24" s="6" t="s">
        <v>39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</row>
    <row r="25" spans="1:22" ht="15.75" customHeight="1">
      <c r="A25" s="13" t="s">
        <v>40</v>
      </c>
      <c r="B25" s="6" t="s">
        <v>41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</row>
    <row r="26" spans="1:22" ht="15.75" customHeight="1">
      <c r="A26" s="15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</row>
    <row r="27" spans="1:22" ht="15.75" customHeight="1">
      <c r="A27" s="15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</row>
    <row r="28" spans="1:22" ht="15.75" customHeight="1">
      <c r="A28" s="15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</row>
    <row r="29" spans="1:22" ht="15.75" customHeight="1">
      <c r="A29" s="15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</row>
    <row r="30" spans="1:22" ht="15.75" customHeight="1">
      <c r="A30" s="15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</row>
    <row r="31" spans="1:22" ht="15.75" customHeight="1">
      <c r="A31" s="15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</row>
    <row r="32" spans="1:22" ht="15.75" customHeight="1">
      <c r="A32" s="15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spans="1:22" ht="15.75" customHeight="1">
      <c r="A33" s="15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</row>
    <row r="34" spans="1:22" ht="15.75" customHeight="1">
      <c r="A34" s="15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</row>
    <row r="35" spans="1:22" ht="15.75" customHeight="1">
      <c r="A35" s="15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spans="1:22" ht="15.75" customHeight="1">
      <c r="A36" s="15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</row>
    <row r="37" spans="1:22" ht="15.75" customHeight="1">
      <c r="A37" s="15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</row>
    <row r="38" spans="1:22" ht="15.75" customHeight="1">
      <c r="A38" s="15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1:22" ht="15.75" customHeight="1">
      <c r="A39" s="15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</row>
    <row r="40" spans="1:22" ht="15.75" customHeight="1">
      <c r="A40" s="15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</row>
    <row r="41" spans="1:22" ht="15.75" customHeight="1">
      <c r="A41" s="15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22" ht="15.75" customHeight="1">
      <c r="A42" s="15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</row>
    <row r="43" spans="1:22" ht="15.75" customHeight="1">
      <c r="A43" s="15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spans="1:22" ht="15.75" customHeight="1">
      <c r="A44" s="15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 ht="15.75" customHeight="1">
      <c r="A45" s="15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 ht="15.75" customHeight="1">
      <c r="A46" s="15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 ht="15.75" customHeight="1">
      <c r="A47" s="15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  <row r="48" spans="1:22" ht="15.75" customHeight="1">
      <c r="A48" s="15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 ht="15.75" customHeight="1">
      <c r="A49" s="15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 ht="15.75" customHeight="1">
      <c r="A50" s="15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1:22" ht="15.75" customHeight="1">
      <c r="A51" s="15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1:22" ht="15.75" customHeight="1">
      <c r="A52" s="15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1:22" ht="15.75" customHeight="1">
      <c r="A53" s="15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1:22" ht="15.75" customHeight="1">
      <c r="A54" s="15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1:22" ht="15.75" customHeight="1">
      <c r="A55" s="15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</row>
    <row r="56" spans="1:22" ht="15.75" customHeight="1">
      <c r="A56" s="15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1:22" ht="15.75" customHeight="1">
      <c r="A57" s="15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spans="1:22" ht="15.75" customHeight="1">
      <c r="A58" s="15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spans="1:22" ht="15.75" customHeight="1">
      <c r="A59" s="15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spans="1:22" ht="15.75" customHeight="1">
      <c r="A60" s="15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spans="1:22" ht="15.75" customHeight="1">
      <c r="A61" s="15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</row>
    <row r="62" spans="1:22" ht="15.75" customHeight="1">
      <c r="A62" s="15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  <row r="63" spans="1:22" ht="15.75" customHeight="1">
      <c r="A63" s="15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</row>
    <row r="64" spans="1:22" ht="15.75" customHeight="1">
      <c r="A64" s="15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</row>
    <row r="65" spans="1:22" ht="15.75" customHeight="1">
      <c r="A65" s="15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</row>
    <row r="66" spans="1:22" ht="15.75" customHeight="1">
      <c r="A66" s="15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1:22" ht="15.75" customHeight="1">
      <c r="A67" s="15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  <row r="68" spans="1:22" ht="15.75" customHeight="1">
      <c r="A68" s="15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1:22" ht="15.75" customHeight="1">
      <c r="A69" s="15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1:22" ht="15.75" customHeight="1">
      <c r="A70" s="15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1:22" ht="15.75" customHeight="1">
      <c r="A71" s="15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  <row r="72" spans="1:22" ht="15.75" customHeight="1">
      <c r="A72" s="15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</row>
    <row r="73" spans="1:22" ht="15.75" customHeight="1">
      <c r="A73" s="15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1:22" ht="15.75" customHeight="1">
      <c r="A74" s="15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1:22" ht="15.75" customHeight="1">
      <c r="A75" s="15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1:22" ht="15.75" customHeight="1">
      <c r="A76" s="15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</row>
    <row r="77" spans="1:22" ht="15.75" customHeight="1">
      <c r="A77" s="15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</row>
    <row r="78" spans="1:22" ht="15.75" customHeight="1">
      <c r="A78" s="15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1:22" ht="15.75" customHeight="1">
      <c r="A79" s="15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</row>
    <row r="80" spans="1:22" ht="15.75" customHeight="1">
      <c r="A80" s="15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1:22" ht="15.75" customHeight="1">
      <c r="A81" s="15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1:22" ht="15.75" customHeight="1">
      <c r="A82" s="15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1:22" ht="15.75" customHeight="1">
      <c r="A83" s="15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</row>
    <row r="84" spans="1:22" ht="15.75" customHeight="1">
      <c r="A84" s="15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</row>
    <row r="85" spans="1:22" ht="15.75" customHeight="1">
      <c r="A85" s="15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</row>
    <row r="86" spans="1:22" ht="15.75" customHeight="1">
      <c r="A86" s="15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1:22" ht="15.75" customHeight="1">
      <c r="A87" s="15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1:22" ht="15.75" customHeight="1">
      <c r="A88" s="15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1:22" ht="15.75" customHeight="1">
      <c r="A89" s="15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1:22" ht="15.75" customHeight="1">
      <c r="A90" s="15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1:22" ht="15.75" customHeight="1">
      <c r="A91" s="15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</row>
    <row r="92" spans="1:22" ht="15.75" customHeight="1">
      <c r="A92" s="15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</row>
    <row r="93" spans="1:22" ht="15.75" customHeight="1">
      <c r="A93" s="15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</row>
    <row r="94" spans="1:22" ht="15.75" customHeight="1">
      <c r="A94" s="15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</row>
    <row r="95" spans="1:22" ht="15.75" customHeight="1">
      <c r="A95" s="15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</row>
    <row r="96" spans="1:22" ht="15.75" customHeight="1">
      <c r="A96" s="15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</row>
    <row r="97" spans="1:22" ht="15.75" customHeight="1">
      <c r="A97" s="15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</row>
    <row r="98" spans="1:22" ht="15.75" customHeight="1">
      <c r="A98" s="15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</row>
    <row r="99" spans="1:22" ht="15.75" customHeight="1">
      <c r="A99" s="15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</row>
    <row r="100" spans="1:22" ht="15.75" customHeight="1">
      <c r="A100" s="15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</row>
    <row r="101" spans="1:22" ht="15.75" customHeight="1">
      <c r="A101" s="15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</row>
    <row r="102" spans="1:22" ht="15.75" customHeight="1">
      <c r="A102" s="15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1:22" ht="15.75" customHeight="1">
      <c r="A103" s="15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</row>
    <row r="104" spans="1:22" ht="15.75" customHeight="1">
      <c r="A104" s="15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1:22" ht="15.75" customHeight="1">
      <c r="A105" s="15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</row>
    <row r="106" spans="1:22" ht="15.75" customHeight="1">
      <c r="A106" s="15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</row>
    <row r="107" spans="1:22" ht="15.75" customHeight="1">
      <c r="A107" s="15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1:22" ht="15.75" customHeight="1">
      <c r="A108" s="15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</row>
    <row r="109" spans="1:22" ht="15.75" customHeight="1">
      <c r="A109" s="15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</row>
    <row r="110" spans="1:22" ht="15.75" customHeight="1">
      <c r="A110" s="15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1:22" ht="15.75" customHeight="1">
      <c r="A111" s="15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</row>
    <row r="112" spans="1:22" ht="15.75" customHeight="1">
      <c r="A112" s="15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</row>
    <row r="113" spans="1:22" ht="15.75" customHeight="1">
      <c r="A113" s="15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1:22" ht="15.75" customHeight="1">
      <c r="A114" s="15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1:22" ht="15.75" customHeight="1">
      <c r="A115" s="15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1:22" ht="15.75" customHeight="1">
      <c r="A116" s="15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1:22" ht="15.75" customHeight="1">
      <c r="A117" s="15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1:22" ht="15.75" customHeight="1">
      <c r="A118" s="15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1:22" ht="15.75" customHeight="1">
      <c r="A119" s="15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1:22" ht="15.75" customHeight="1">
      <c r="A120" s="15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1:22" ht="15.75" customHeight="1">
      <c r="A121" s="15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1:22" ht="15.75" customHeight="1">
      <c r="A122" s="15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1:22" ht="15.75" customHeight="1">
      <c r="A123" s="15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1:22" ht="15.75" customHeight="1">
      <c r="A124" s="15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1:22" ht="15.75" customHeight="1">
      <c r="A125" s="15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1:22" ht="15.75" customHeight="1">
      <c r="A126" s="15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1:22" ht="15.75" customHeight="1">
      <c r="A127" s="15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1:22" ht="15.75" customHeight="1">
      <c r="A128" s="15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1:22" ht="15.75" customHeight="1">
      <c r="A129" s="15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</row>
    <row r="130" spans="1:22" ht="15.75" customHeight="1">
      <c r="A130" s="15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</row>
    <row r="131" spans="1:22" ht="15.75" customHeight="1">
      <c r="A131" s="15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</row>
    <row r="132" spans="1:22" ht="15.75" customHeight="1">
      <c r="A132" s="15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1:22" ht="15.75" customHeight="1">
      <c r="A133" s="15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</row>
    <row r="134" spans="1:22" ht="15.75" customHeight="1">
      <c r="A134" s="15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  <row r="135" spans="1:22" ht="15.75" customHeight="1">
      <c r="A135" s="1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</row>
    <row r="136" spans="1:22" ht="15.75" customHeight="1">
      <c r="A136" s="15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</row>
    <row r="137" spans="1:22" ht="15.75" customHeight="1">
      <c r="A137" s="15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</row>
    <row r="138" spans="1:22" ht="15.75" customHeight="1">
      <c r="A138" s="15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</row>
    <row r="139" spans="1:22" ht="15.75" customHeight="1">
      <c r="A139" s="15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</row>
    <row r="140" spans="1:22" ht="15.75" customHeight="1">
      <c r="A140" s="15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</row>
    <row r="141" spans="1:22" ht="15.75" customHeight="1">
      <c r="A141" s="15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</row>
    <row r="142" spans="1:22" ht="15.75" customHeight="1">
      <c r="A142" s="15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</row>
    <row r="143" spans="1:22" ht="15.75" customHeight="1">
      <c r="A143" s="15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</row>
    <row r="144" spans="1:22" ht="15.75" customHeight="1">
      <c r="A144" s="15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</row>
    <row r="145" spans="1:22" ht="15.75" customHeight="1">
      <c r="A145" s="15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</row>
    <row r="146" spans="1:22" ht="15.75" customHeight="1">
      <c r="A146" s="15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</row>
    <row r="147" spans="1:22" ht="15.75" customHeight="1">
      <c r="A147" s="15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</row>
    <row r="148" spans="1:22" ht="15.75" customHeight="1">
      <c r="A148" s="15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</row>
    <row r="149" spans="1:22" ht="15.75" customHeight="1">
      <c r="A149" s="15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</row>
    <row r="150" spans="1:22" ht="15.75" customHeight="1">
      <c r="A150" s="15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</row>
    <row r="151" spans="1:22" ht="15.75" customHeight="1">
      <c r="A151" s="15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</row>
    <row r="152" spans="1:22" ht="15.75" customHeight="1">
      <c r="A152" s="15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</row>
    <row r="153" spans="1:22" ht="15.75" customHeight="1">
      <c r="A153" s="15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</row>
    <row r="154" spans="1:22" ht="15.75" customHeight="1">
      <c r="A154" s="15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</row>
    <row r="155" spans="1:22" ht="15.75" customHeight="1">
      <c r="A155" s="15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</row>
    <row r="156" spans="1:22" ht="15.75" customHeight="1">
      <c r="A156" s="15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</row>
    <row r="157" spans="1:22" ht="15.75" customHeight="1">
      <c r="A157" s="15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</row>
    <row r="158" spans="1:22" ht="15.75" customHeight="1">
      <c r="A158" s="15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</row>
    <row r="159" spans="1:22" ht="15.75" customHeight="1">
      <c r="A159" s="15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</row>
    <row r="160" spans="1:22" ht="15.75" customHeight="1">
      <c r="A160" s="15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</row>
    <row r="161" spans="1:22" ht="15.75" customHeight="1">
      <c r="A161" s="15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</row>
    <row r="162" spans="1:22" ht="15.75" customHeight="1">
      <c r="A162" s="15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</row>
    <row r="163" spans="1:22" ht="15.75" customHeight="1">
      <c r="A163" s="15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</row>
    <row r="164" spans="1:22" ht="15.75" customHeight="1">
      <c r="A164" s="15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</row>
    <row r="165" spans="1:22" ht="15.75" customHeight="1">
      <c r="A165" s="1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</row>
    <row r="166" spans="1:22" ht="15.75" customHeight="1">
      <c r="A166" s="15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</row>
    <row r="167" spans="1:22" ht="15.75" customHeight="1">
      <c r="A167" s="15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</row>
    <row r="168" spans="1:22" ht="15.75" customHeight="1">
      <c r="A168" s="15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</row>
    <row r="169" spans="1:22" ht="15.75" customHeight="1">
      <c r="A169" s="15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</row>
    <row r="170" spans="1:22" ht="15.75" customHeight="1">
      <c r="A170" s="15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</row>
    <row r="171" spans="1:22" ht="15.75" customHeight="1">
      <c r="A171" s="15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</row>
    <row r="172" spans="1:22" ht="15.75" customHeight="1">
      <c r="A172" s="15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</row>
    <row r="173" spans="1:22" ht="15.75" customHeight="1">
      <c r="A173" s="15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</row>
    <row r="174" spans="1:22" ht="15.75" customHeight="1">
      <c r="A174" s="15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</row>
    <row r="175" spans="1:22" ht="15.75" customHeight="1">
      <c r="A175" s="15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</row>
    <row r="176" spans="1:22" ht="15.75" customHeight="1">
      <c r="A176" s="15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</row>
    <row r="177" spans="1:22" ht="15.75" customHeight="1">
      <c r="A177" s="15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</row>
    <row r="178" spans="1:22" ht="15.75" customHeight="1">
      <c r="A178" s="15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</row>
    <row r="179" spans="1:22" ht="15.75" customHeight="1">
      <c r="A179" s="15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</row>
    <row r="180" spans="1:22" ht="15.75" customHeight="1">
      <c r="A180" s="15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</row>
    <row r="181" spans="1:22" ht="15.75" customHeight="1">
      <c r="A181" s="15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</row>
    <row r="182" spans="1:22" ht="15.75" customHeight="1">
      <c r="A182" s="15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</row>
    <row r="183" spans="1:22" ht="15.75" customHeight="1">
      <c r="A183" s="15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</row>
    <row r="184" spans="1:22" ht="15.75" customHeight="1">
      <c r="A184" s="15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</row>
    <row r="185" spans="1:22" ht="15.75" customHeight="1">
      <c r="A185" s="15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</row>
    <row r="186" spans="1:22" ht="15.75" customHeight="1">
      <c r="A186" s="15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</row>
    <row r="187" spans="1:22" ht="15.75" customHeight="1">
      <c r="A187" s="15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</row>
    <row r="188" spans="1:22" ht="15.75" customHeight="1">
      <c r="A188" s="15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</row>
    <row r="189" spans="1:22" ht="15.75" customHeight="1">
      <c r="A189" s="15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</row>
    <row r="190" spans="1:22" ht="15.75" customHeight="1">
      <c r="A190" s="15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</row>
    <row r="191" spans="1:22" ht="15.75" customHeight="1">
      <c r="A191" s="15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</row>
    <row r="192" spans="1:22" ht="15.75" customHeight="1">
      <c r="A192" s="15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</row>
    <row r="193" spans="1:22" ht="15.75" customHeight="1">
      <c r="A193" s="15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</row>
    <row r="194" spans="1:22" ht="15.75" customHeight="1">
      <c r="A194" s="15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</row>
    <row r="195" spans="1:22" ht="15.75" customHeight="1">
      <c r="A195" s="15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</row>
    <row r="196" spans="1:22" ht="15.75" customHeight="1">
      <c r="A196" s="15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22" ht="15.75" customHeight="1">
      <c r="A197" s="15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</row>
    <row r="198" spans="1:22" ht="15.75" customHeight="1">
      <c r="A198" s="15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</row>
    <row r="199" spans="1:22" ht="15.75" customHeight="1">
      <c r="A199" s="15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</row>
    <row r="200" spans="1:22" ht="15.75" customHeight="1">
      <c r="A200" s="15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</row>
    <row r="201" spans="1:22" ht="15.75" customHeight="1">
      <c r="A201" s="15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</row>
    <row r="202" spans="1:22" ht="15.75" customHeight="1">
      <c r="A202" s="15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</row>
    <row r="203" spans="1:22" ht="15.75" customHeight="1">
      <c r="A203" s="15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</row>
    <row r="204" spans="1:22" ht="15.75" customHeight="1">
      <c r="A204" s="15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</row>
    <row r="205" spans="1:22" ht="15.75" customHeight="1">
      <c r="A205" s="15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</row>
    <row r="206" spans="1:22" ht="15.75" customHeight="1">
      <c r="A206" s="15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</row>
    <row r="207" spans="1:22" ht="15.75" customHeight="1">
      <c r="A207" s="15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</row>
    <row r="208" spans="1:22" ht="15.75" customHeight="1">
      <c r="A208" s="15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</row>
    <row r="209" spans="1:22" ht="15.75" customHeight="1">
      <c r="A209" s="15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</row>
    <row r="210" spans="1:22" ht="15.75" customHeight="1">
      <c r="A210" s="15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</row>
    <row r="211" spans="1:22" ht="15.75" customHeight="1">
      <c r="A211" s="15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</row>
    <row r="212" spans="1:22" ht="15.75" customHeight="1">
      <c r="A212" s="15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</row>
    <row r="213" spans="1:22" ht="15.75" customHeight="1">
      <c r="A213" s="15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</row>
    <row r="214" spans="1:22" ht="15.75" customHeight="1">
      <c r="A214" s="15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</row>
    <row r="215" spans="1:22" ht="15.75" customHeight="1">
      <c r="A215" s="15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</row>
    <row r="216" spans="1:22" ht="15.75" customHeight="1">
      <c r="A216" s="15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</row>
    <row r="217" spans="1:22" ht="15.75" customHeight="1">
      <c r="A217" s="15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</row>
    <row r="218" spans="1:22" ht="15.75" customHeight="1">
      <c r="A218" s="15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</row>
    <row r="219" spans="1:22" ht="15.75" customHeight="1">
      <c r="A219" s="15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</row>
    <row r="220" spans="1:22" ht="15.75" customHeight="1">
      <c r="A220" s="15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</row>
    <row r="221" spans="1:22" ht="15.75" customHeight="1">
      <c r="A221" s="15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</row>
    <row r="222" spans="1:22" ht="15.75" customHeight="1">
      <c r="A222" s="15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</row>
    <row r="223" spans="1:22" ht="15.75" customHeight="1">
      <c r="A223" s="15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</row>
    <row r="224" spans="1:22" ht="15.75" customHeight="1">
      <c r="A224" s="15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</row>
    <row r="225" spans="1:22" ht="15.75" customHeight="1">
      <c r="A225" s="15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</row>
    <row r="226" spans="1:22" ht="15.75" customHeight="1"/>
    <row r="227" spans="1:22" ht="15.75" customHeight="1"/>
    <row r="228" spans="1:22" ht="15.75" customHeight="1"/>
    <row r="229" spans="1:22" ht="15.75" customHeight="1"/>
    <row r="230" spans="1:22" ht="15.75" customHeight="1"/>
    <row r="231" spans="1:22" ht="15.75" customHeight="1"/>
    <row r="232" spans="1:22" ht="15.75" customHeight="1"/>
    <row r="233" spans="1:22" ht="15.75" customHeight="1"/>
    <row r="234" spans="1:22" ht="15.75" customHeight="1"/>
    <row r="235" spans="1:22" ht="15.75" customHeight="1"/>
    <row r="236" spans="1:22" ht="15.75" customHeight="1"/>
    <row r="237" spans="1:22" ht="15.75" customHeight="1"/>
    <row r="238" spans="1:22" ht="15.75" customHeight="1"/>
    <row r="239" spans="1:22" ht="15.75" customHeight="1"/>
    <row r="240" spans="1:22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ageMargins left="0.59027777777777801" right="0.59027777777777801" top="0.78680555555555598" bottom="0.78680555555555598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64A74-DD60-42D8-A4D1-B5F6D44FEFE9}">
  <dimension ref="A1:B31"/>
  <sheetViews>
    <sheetView workbookViewId="0">
      <selection activeCell="F21" sqref="F21"/>
    </sheetView>
  </sheetViews>
  <sheetFormatPr defaultRowHeight="15"/>
  <cols>
    <col min="2" max="2" width="58.42578125" bestFit="1" customWidth="1"/>
  </cols>
  <sheetData>
    <row r="1" spans="1:2">
      <c r="A1" t="s">
        <v>44</v>
      </c>
      <c r="B1" s="31" t="s">
        <v>45</v>
      </c>
    </row>
    <row r="2" spans="1:2">
      <c r="A2" t="s">
        <v>43</v>
      </c>
      <c r="B2" s="31" t="s">
        <v>46</v>
      </c>
    </row>
    <row r="3" spans="1:2">
      <c r="A3" t="s">
        <v>42</v>
      </c>
      <c r="B3" s="31" t="s">
        <v>47</v>
      </c>
    </row>
    <row r="4" spans="1:2">
      <c r="B4" s="31" t="s">
        <v>48</v>
      </c>
    </row>
    <row r="5" spans="1:2">
      <c r="B5" s="31" t="s">
        <v>49</v>
      </c>
    </row>
    <row r="6" spans="1:2">
      <c r="B6" s="31" t="s">
        <v>50</v>
      </c>
    </row>
    <row r="7" spans="1:2">
      <c r="B7" s="31" t="s">
        <v>51</v>
      </c>
    </row>
    <row r="8" spans="1:2">
      <c r="B8" s="31" t="s">
        <v>52</v>
      </c>
    </row>
    <row r="9" spans="1:2">
      <c r="B9" s="31" t="s">
        <v>53</v>
      </c>
    </row>
    <row r="10" spans="1:2">
      <c r="B10" s="31" t="s">
        <v>54</v>
      </c>
    </row>
    <row r="11" spans="1:2">
      <c r="B11" s="31" t="s">
        <v>55</v>
      </c>
    </row>
    <row r="12" spans="1:2">
      <c r="B12" s="31" t="s">
        <v>56</v>
      </c>
    </row>
    <row r="13" spans="1:2">
      <c r="B13" s="31" t="s">
        <v>57</v>
      </c>
    </row>
    <row r="14" spans="1:2">
      <c r="B14" s="31" t="s">
        <v>58</v>
      </c>
    </row>
    <row r="15" spans="1:2">
      <c r="B15" s="31" t="s">
        <v>59</v>
      </c>
    </row>
    <row r="16" spans="1:2">
      <c r="B16" s="31" t="s">
        <v>60</v>
      </c>
    </row>
    <row r="17" spans="2:2">
      <c r="B17" s="31" t="s">
        <v>61</v>
      </c>
    </row>
    <row r="18" spans="2:2">
      <c r="B18" s="31" t="s">
        <v>62</v>
      </c>
    </row>
    <row r="19" spans="2:2">
      <c r="B19" s="31" t="s">
        <v>63</v>
      </c>
    </row>
    <row r="20" spans="2:2">
      <c r="B20" s="31" t="s">
        <v>64</v>
      </c>
    </row>
    <row r="21" spans="2:2">
      <c r="B21" s="31" t="s">
        <v>65</v>
      </c>
    </row>
    <row r="22" spans="2:2">
      <c r="B22" s="31" t="s">
        <v>66</v>
      </c>
    </row>
    <row r="23" spans="2:2">
      <c r="B23" s="31" t="s">
        <v>67</v>
      </c>
    </row>
    <row r="24" spans="2:2">
      <c r="B24" s="31" t="s">
        <v>68</v>
      </c>
    </row>
    <row r="25" spans="2:2">
      <c r="B25" s="31" t="s">
        <v>69</v>
      </c>
    </row>
    <row r="26" spans="2:2">
      <c r="B26" s="31" t="s">
        <v>70</v>
      </c>
    </row>
    <row r="27" spans="2:2">
      <c r="B27" s="31" t="s">
        <v>71</v>
      </c>
    </row>
    <row r="28" spans="2:2">
      <c r="B28" s="31" t="s">
        <v>72</v>
      </c>
    </row>
    <row r="29" spans="2:2">
      <c r="B29" s="31" t="s">
        <v>73</v>
      </c>
    </row>
    <row r="30" spans="2:2">
      <c r="B30" s="31" t="s">
        <v>74</v>
      </c>
    </row>
    <row r="31" spans="2:2">
      <c r="B31" s="32" t="s">
        <v>75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INCLUSÃO DFD MATERIAIS</vt:lpstr>
      <vt:lpstr>INCLUSÃO DFD SERVIÇOS</vt:lpstr>
      <vt:lpstr>INSTRUÇÕES DE PREENCHIMENTO</vt:lpstr>
      <vt:lpstr>Apoio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PROGEST-DLOG</dc:creator>
  <cp:lastModifiedBy>DIEGO MESSIAS SANTOS SILVA</cp:lastModifiedBy>
  <dcterms:created xsi:type="dcterms:W3CDTF">2022-02-06T20:20:00Z</dcterms:created>
  <dcterms:modified xsi:type="dcterms:W3CDTF">2024-02-19T14:54:02Z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A204531EFCC34069AA2D476F83C8D121</vt:lpwstr>
  </property>
  <property fmtid="{D5CDD505-2E9C-101B-9397-08002B2CF9AE}" pid="3" name="KSOProductBuildVer">
    <vt:lpwstr>1046-11.2.0.11440</vt:lpwstr>
  </property>
</Properties>
</file>