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io\Desktop\"/>
    </mc:Choice>
  </mc:AlternateContent>
  <xr:revisionPtr revIDLastSave="0" documentId="8_{316D2F64-39C3-4580-8312-C6486A1B6E7D}" xr6:coauthVersionLast="36" xr6:coauthVersionMax="36" xr10:uidLastSave="{00000000-0000-0000-0000-000000000000}"/>
  <bookViews>
    <workbookView xWindow="0" yWindow="0" windowWidth="28800" windowHeight="12105" xr2:uid="{1D74DAC4-F610-40AB-A165-01C3E7644477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</calcChain>
</file>

<file path=xl/sharedStrings.xml><?xml version="1.0" encoding="utf-8"?>
<sst xmlns="http://schemas.openxmlformats.org/spreadsheetml/2006/main" count="779" uniqueCount="506">
  <si>
    <t>UNIVERSIDADE FEDERAL DE PERNAMBUCO
SUPERINTENDÊNCIA DE PROJETOS E OBRAS
DIRETORIA DE PLANOS E PROJETOS</t>
  </si>
  <si>
    <t>OBRA:</t>
  </si>
  <si>
    <t>TVU - CONSTRUÇÃO CAIXA CORRIDA DO ELEVADOR</t>
  </si>
  <si>
    <t>LOCAL:</t>
  </si>
  <si>
    <t>SANTO AMARO - RECIFE</t>
  </si>
  <si>
    <t>SINAPI NÃO DESONERADO MARÇO/2023
ORSE FEVEREIRO/2023</t>
  </si>
  <si>
    <t>PRAZO OBRA</t>
  </si>
  <si>
    <t>BDI</t>
  </si>
  <si>
    <t>TAXAS (LS)</t>
  </si>
  <si>
    <t>SERVIÇOS</t>
  </si>
  <si>
    <t>MAT. E EQUIP.</t>
  </si>
  <si>
    <t>DATA:</t>
  </si>
  <si>
    <t>13/04/2023 (EMISSÃO DO SINAPI)</t>
  </si>
  <si>
    <t>4 MESES</t>
  </si>
  <si>
    <t>114,55% (H)
70,11% (MÊS)</t>
  </si>
  <si>
    <t>ÁREA (M2)</t>
  </si>
  <si>
    <t>PREÇO/M2</t>
  </si>
  <si>
    <t>PLANILHA DE PREÇOS DOS SERVIÇOS E QUANTITATIVOS</t>
  </si>
  <si>
    <t>Item</t>
  </si>
  <si>
    <t>Código</t>
  </si>
  <si>
    <t>Banco</t>
  </si>
  <si>
    <t>Descrição</t>
  </si>
  <si>
    <t>Und</t>
  </si>
  <si>
    <t>Quant.</t>
  </si>
  <si>
    <t>Custo Unit</t>
  </si>
  <si>
    <t>Preço Unit (com BDI) - Valor Máximo aceitável</t>
  </si>
  <si>
    <t>Total</t>
  </si>
  <si>
    <t>Peso (%)</t>
  </si>
  <si>
    <t xml:space="preserve"> 1 </t>
  </si>
  <si>
    <t>GERENCIAMENTO DE OBRA (ADMINISTRAÇÃO LOCAL)</t>
  </si>
  <si>
    <t xml:space="preserve"> 1.1 </t>
  </si>
  <si>
    <t xml:space="preserve"> UFPE0.1 06-TVU </t>
  </si>
  <si>
    <t>Próprio</t>
  </si>
  <si>
    <t>UN</t>
  </si>
  <si>
    <t xml:space="preserve"> 2 </t>
  </si>
  <si>
    <t>SERVIÇOS PRELIMINARES / TÉCNICOS, CANTEIRO DE OBRA, SEGURANÇA E SAÚDE</t>
  </si>
  <si>
    <t xml:space="preserve"> 2.1 </t>
  </si>
  <si>
    <t>LICENÇAS E TAXAS</t>
  </si>
  <si>
    <t xml:space="preserve"> 2.1.1 </t>
  </si>
  <si>
    <t xml:space="preserve"> CONFEA/CREA 01 </t>
  </si>
  <si>
    <t>ART DE EXECUÇÃO DA OBRA</t>
  </si>
  <si>
    <t xml:space="preserve"> 2.1.2 </t>
  </si>
  <si>
    <t xml:space="preserve"> CONFEA/CREA 02 </t>
  </si>
  <si>
    <t>ART PROJETO INSTALAÇÃO ELÉTRICA  CANTEIRO</t>
  </si>
  <si>
    <t xml:space="preserve"> 2.1.3 </t>
  </si>
  <si>
    <t xml:space="preserve"> CONFEA/CREA 04 </t>
  </si>
  <si>
    <t>ART DE ELABORAÇÃO DE PGR</t>
  </si>
  <si>
    <t xml:space="preserve"> 2.1.4 </t>
  </si>
  <si>
    <t xml:space="preserve"> CONFEA/CREA 05 </t>
  </si>
  <si>
    <t>ART DE EQUIPAMENTOS DE PROTEÇÃO COLETIVA</t>
  </si>
  <si>
    <t xml:space="preserve"> 2.2 </t>
  </si>
  <si>
    <t>CANTEIRO DE OBRAS</t>
  </si>
  <si>
    <t xml:space="preserve"> 2.2.1 </t>
  </si>
  <si>
    <t>INSTALAÇÃO DO CANTEIRO</t>
  </si>
  <si>
    <t xml:space="preserve"> 2.2.1.1 </t>
  </si>
  <si>
    <t xml:space="preserve"> 00010775 </t>
  </si>
  <si>
    <t>SINAPI</t>
  </si>
  <si>
    <t>LOCACAO DE CONTAINER 2,30 X 6,00 M, ALT. 2,50 M, COM 1 SANITARIO, PARA ESCRITORIO, COMPLETO, SEM DIVISORIAS INTERNAS (NAO INCLUI MOBILIZACAO/DESMOBILIZACAO)</t>
  </si>
  <si>
    <t>MES</t>
  </si>
  <si>
    <t xml:space="preserve"> 2.2.1.2 </t>
  </si>
  <si>
    <t xml:space="preserve"> 00010776 </t>
  </si>
  <si>
    <t>LOCACAO DE CONTAINER 2,30 X 6,00 M, ALT. 2,50 M, PARA ESCRITORIO, SEM DIVISORIAS INTERNAS E SEM SANITARIO (NAO INCLUI MOBILIZACAO/DESMOBILIZACAO)</t>
  </si>
  <si>
    <t xml:space="preserve"> 2.2.1.3 </t>
  </si>
  <si>
    <t xml:space="preserve"> 98459 </t>
  </si>
  <si>
    <t>TAPUME COM TELHA METÁLICA. AF_05/2018</t>
  </si>
  <si>
    <t>m²</t>
  </si>
  <si>
    <t xml:space="preserve"> 2.2.1.4 </t>
  </si>
  <si>
    <t xml:space="preserve"> UFPE 02.01 </t>
  </si>
  <si>
    <t>MOBILIZAÇÃO DE MOBILIÁRIO E EQUIPAMENTOS</t>
  </si>
  <si>
    <t xml:space="preserve"> 2.2.1.5 </t>
  </si>
  <si>
    <t xml:space="preserve"> UFPE 02.02 </t>
  </si>
  <si>
    <t>LIGAÇÃO PROVISÓRIA DE ÁGUA, INCLUSIVE CAIXA DE 1.000L</t>
  </si>
  <si>
    <t xml:space="preserve"> 2.2.1.6 </t>
  </si>
  <si>
    <t xml:space="preserve"> UFPE 02.03 </t>
  </si>
  <si>
    <t>MOBILIZAÇÃO DE CONTAINER</t>
  </si>
  <si>
    <t xml:space="preserve"> 2.2.1.7 </t>
  </si>
  <si>
    <t xml:space="preserve"> UFPE 02.05 </t>
  </si>
  <si>
    <t>CONJUNTO DE EQUIPAMENTOS DE COMBATE À INCÊNDIO COM EXTINTORES DE ÁGUA PRESSURIZADA 10L, GÁS CARBÔNICO 6KG E PÓ QUÍMICO 6 KG A SER ENTREGUE A FISCALIZAÇÃO NO FINAL DA OBRA</t>
  </si>
  <si>
    <t>CJ</t>
  </si>
  <si>
    <t xml:space="preserve"> 2.2.1.8 </t>
  </si>
  <si>
    <t xml:space="preserve"> UFPE 02.06 </t>
  </si>
  <si>
    <t>CONJUNTO DE EPIs (BOTA, CAPACETE) PARA FISCALIZAÇÃO E VISITANTES DURANTE TODO O PERÍODO DA OBRA</t>
  </si>
  <si>
    <t xml:space="preserve"> 2.2.1.9 </t>
  </si>
  <si>
    <t xml:space="preserve"> UFPE 02.11 </t>
  </si>
  <si>
    <t>PLACA DE OBRA EM CHAPA DE AÇO GALVANIZADO - FORNECIMENTO E INSTALAÇÃO</t>
  </si>
  <si>
    <t xml:space="preserve"> 2.2.1.10 </t>
  </si>
  <si>
    <t xml:space="preserve"> UFPE 02.12 </t>
  </si>
  <si>
    <t>ENTRADA PROVISÓRIA DE ENERGIA ELÉTRICA AÉREA TRIFÁSICA 40A EM POSTE DE MADEIRA</t>
  </si>
  <si>
    <t xml:space="preserve"> 2.2.1.11 </t>
  </si>
  <si>
    <t xml:space="preserve"> UFPE 02.13 </t>
  </si>
  <si>
    <t>PROJETO DE INSTALAÇÃO ELÉTRICA NO CANTEIRO</t>
  </si>
  <si>
    <t xml:space="preserve"> 2.2.1.12 </t>
  </si>
  <si>
    <t xml:space="preserve"> COMP LINHA DE VIDA </t>
  </si>
  <si>
    <t>FORNECIMENTO E MONTAGEM DE LINHA DE VIDA COMPLETA, INCLUSIVE ACESSÓRIOS</t>
  </si>
  <si>
    <t xml:space="preserve"> 2.2.1.13 </t>
  </si>
  <si>
    <t xml:space="preserve"> MODELO CAERN 2010053 </t>
  </si>
  <si>
    <t>SINALIZAÇÃO DE OBRA COM TELA TAPUME, COR LARANJA, COM SUPORTE A CADA 2M</t>
  </si>
  <si>
    <t>M</t>
  </si>
  <si>
    <t xml:space="preserve"> 2.2.2 </t>
  </si>
  <si>
    <t>MANUTENÇÃO DO CANTEIRO</t>
  </si>
  <si>
    <t xml:space="preserve"> 2.2.2.1 </t>
  </si>
  <si>
    <t xml:space="preserve"> UFPE 02.07.01 </t>
  </si>
  <si>
    <t>MÓVEIS E UTENSÍLIOS - TIPO B</t>
  </si>
  <si>
    <t xml:space="preserve"> 2.2.2.2 </t>
  </si>
  <si>
    <t xml:space="preserve"> COMP MATERIAL </t>
  </si>
  <si>
    <t>MATERIAL DE CONSUMO - MENSAL - OBRA TVU</t>
  </si>
  <si>
    <t xml:space="preserve"> 2.2.3 </t>
  </si>
  <si>
    <t>SEGURANÇA E SAÚDE</t>
  </si>
  <si>
    <t xml:space="preserve"> 2.2.3.1 </t>
  </si>
  <si>
    <t xml:space="preserve"> UFPE 03.1 </t>
  </si>
  <si>
    <t>ELABORAÇÃO DE PROGRAMAS DE SEGURANÇA E SAÚDE</t>
  </si>
  <si>
    <t xml:space="preserve"> 3 </t>
  </si>
  <si>
    <t>DEMOLIÇÕES E RETIRADAS</t>
  </si>
  <si>
    <t xml:space="preserve"> 3.1 </t>
  </si>
  <si>
    <t xml:space="preserve"> 97665 </t>
  </si>
  <si>
    <t>REMOÇÃO DE LUMINÁRIAS, DE FORMA MANUAL, SEM REAPROVEITAMENTO. AF_12/2017</t>
  </si>
  <si>
    <t xml:space="preserve"> 3.2 </t>
  </si>
  <si>
    <t xml:space="preserve"> 97660 </t>
  </si>
  <si>
    <t>REMOÇÃO DE INTERRUPTORES/TOMADAS ELÉTRICAS, DE FORMA MANUAL, SEM REAPROVEITAMENTO. AF_12/2017</t>
  </si>
  <si>
    <t xml:space="preserve"> 3.3 </t>
  </si>
  <si>
    <t xml:space="preserve"> 97634 </t>
  </si>
  <si>
    <t>DEMOLIÇÃO DE REVESTIMENTO CERÂMICO, DE FORMA MECANIZADA COM MARTELETE, SEM REAPROVEITAMENTO. AF_12/2017</t>
  </si>
  <si>
    <t xml:space="preserve"> 3.4 </t>
  </si>
  <si>
    <t xml:space="preserve"> 97622 </t>
  </si>
  <si>
    <t>DEMOLIÇÃO DE ALVENARIA DE BLOCO FURADO, DE FORMA MANUAL, SEM REAPROVEITAMENTO. AF_12/2017</t>
  </si>
  <si>
    <t>m³</t>
  </si>
  <si>
    <t xml:space="preserve"> 3.5 </t>
  </si>
  <si>
    <t xml:space="preserve"> 97644 </t>
  </si>
  <si>
    <t>REMOÇÃO DE PORTAS, DE FORMA MANUAL, SEM REAPROVEITAMENTO. AF_12/2017</t>
  </si>
  <si>
    <t xml:space="preserve"> 3.6 </t>
  </si>
  <si>
    <t xml:space="preserve"> 97645 </t>
  </si>
  <si>
    <t>REMOÇÃO DE JANELAS, DE FORMA MANUAL, SEM REAPROVEITAMENTO. AF_12/2017</t>
  </si>
  <si>
    <t xml:space="preserve"> 3.7 </t>
  </si>
  <si>
    <t xml:space="preserve"> 97627 </t>
  </si>
  <si>
    <t>DEMOLIÇÃO DE PILARES E VIGAS EM CONCRETO ARMADO, DE FORMA MECANIZADA COM MARTELETE, SEM REAPROVEITAMENTO. AF_12/2017</t>
  </si>
  <si>
    <t xml:space="preserve"> 3.8 </t>
  </si>
  <si>
    <t xml:space="preserve"> UFPE 13.62 </t>
  </si>
  <si>
    <t>RELOCAÇÃO DE PONTO DE REDE</t>
  </si>
  <si>
    <t xml:space="preserve"> 3.9 </t>
  </si>
  <si>
    <t xml:space="preserve"> 97629 </t>
  </si>
  <si>
    <t>DEMOLIÇÃO DE LAJES, DE FORMA MECANIZADA COM MARTELETE, SEM REAPROVEITAMENTO. AF_12/2017</t>
  </si>
  <si>
    <t xml:space="preserve"> 3.10 </t>
  </si>
  <si>
    <t xml:space="preserve"> 100229 </t>
  </si>
  <si>
    <t>TRANSPORTE VERTICAL MANUAL, 1 PAVIMENTO, DE SACOS DE 50 KG (UNIDADE: KG). AF_07/2019</t>
  </si>
  <si>
    <t>KG</t>
  </si>
  <si>
    <t xml:space="preserve"> 3.11 </t>
  </si>
  <si>
    <t xml:space="preserve"> 100201 </t>
  </si>
  <si>
    <t>TRANSPORTE HORIZONTAL COM CARRINHO DE MÃO, DE SACOS DE 50 KG (UNIDADE: KGXKM). AF_07/2019</t>
  </si>
  <si>
    <t>KGXKM</t>
  </si>
  <si>
    <t xml:space="preserve"> 3.12 </t>
  </si>
  <si>
    <t xml:space="preserve"> 97914 </t>
  </si>
  <si>
    <t>TRANSPORTE COM CAMINHÃO BASCULANTE DE 6 M³, EM VIA URBANA PAVIMENTADA, DMT ATÉ 30 KM (UNIDADE: M3XKM). AF_07/2020</t>
  </si>
  <si>
    <t>M3XKM</t>
  </si>
  <si>
    <t xml:space="preserve"> 3.13 </t>
  </si>
  <si>
    <t xml:space="preserve"> UFPE 01.14 </t>
  </si>
  <si>
    <t>DEMOLIÇÃO DE PISOS VINÍLICOS (PAVIFLEX), EXCLUSIVE CONTRAPISO</t>
  </si>
  <si>
    <t xml:space="preserve"> 3.14 </t>
  </si>
  <si>
    <t xml:space="preserve"> UFPE 01.40 </t>
  </si>
  <si>
    <t>DEMOLIÇÃO DE LASTRO EM CONCRETO SIMPLES COM MARTELETE</t>
  </si>
  <si>
    <t xml:space="preserve"> 3.15 </t>
  </si>
  <si>
    <t xml:space="preserve"> UFPE 01.07 </t>
  </si>
  <si>
    <t>TRANSPORTE VERTICAL MANUAL, 2 PAVIMENTOS, DE SACOS DE 50 KG (UNIDADE: KG). AF_07/2019</t>
  </si>
  <si>
    <t xml:space="preserve"> 3.16 </t>
  </si>
  <si>
    <t xml:space="preserve"> UFPE 01.30 </t>
  </si>
  <si>
    <t>CARGA MANUAL DE ENTULHO EM CAMINHÃO BASCULANTE 6 M3</t>
  </si>
  <si>
    <t xml:space="preserve"> 3.17 </t>
  </si>
  <si>
    <t xml:space="preserve"> 10039 </t>
  </si>
  <si>
    <t>ORSE</t>
  </si>
  <si>
    <t>Descarte de resíduos da construção civil em área licenciada</t>
  </si>
  <si>
    <t>t</t>
  </si>
  <si>
    <t xml:space="preserve"> 4 </t>
  </si>
  <si>
    <t>INFRAESTRUTURA</t>
  </si>
  <si>
    <t xml:space="preserve"> 4.1 </t>
  </si>
  <si>
    <t xml:space="preserve"> 99059 </t>
  </si>
  <si>
    <t>LOCACAO CONVENCIONAL DE OBRA, UTILIZANDO GABARITO DE TÁBUAS CORRIDAS PONTALETADAS A CADA 2,00M -  2 UTILIZAÇÕES. AF_10/2018</t>
  </si>
  <si>
    <t xml:space="preserve"> 4.2 </t>
  </si>
  <si>
    <t xml:space="preserve"> 96523 </t>
  </si>
  <si>
    <t>ESCAVAÇÃO MANUAL PARA BLOCO DE COROAMENTO OU SAPATA (INCLUINDO ESCAVAÇÃO PARA COLOCAÇÃO DE FÔRMAS). AF_06/2017</t>
  </si>
  <si>
    <t xml:space="preserve"> 4.3 </t>
  </si>
  <si>
    <t xml:space="preserve"> 96619 </t>
  </si>
  <si>
    <t>LASTRO DE CONCRETO MAGRO, APLICADO EM BLOCOS DE COROAMENTO OU SAPATAS, ESPESSURA DE 5 CM. AF_08/2017</t>
  </si>
  <si>
    <t xml:space="preserve"> 4.4 </t>
  </si>
  <si>
    <t xml:space="preserve"> 95241 </t>
  </si>
  <si>
    <t>LASTRO DE CONCRETO MAGRO, APLICADO EM PISOS, LAJES SOBRE SOLO OU RADIERS, ESPESSURA DE 5 CM. AF_07/2016</t>
  </si>
  <si>
    <t xml:space="preserve"> 4.5 </t>
  </si>
  <si>
    <t xml:space="preserve"> 96541 </t>
  </si>
  <si>
    <t>FABRICAÇÃO, MONTAGEM E DESMONTAGEM DE FÔRMA PARA SAPATA, EM CHAPA DE MADEIRA COMPENSADA RESINADA, E=17 MM, 4 UTILIZAÇÕES. AF_06/2017</t>
  </si>
  <si>
    <t xml:space="preserve"> 4.6 </t>
  </si>
  <si>
    <t xml:space="preserve"> 96542 </t>
  </si>
  <si>
    <t>FABRICAÇÃO, MONTAGEM E DESMONTAGEM DE FÔRMA PARA VIGA BALDRAME, EM CHAPA DE MADEIRA COMPENSADA RESINADA, E=17 MM, 4 UTILIZAÇÕES. AF_06/2017</t>
  </si>
  <si>
    <t xml:space="preserve"> 4.7 </t>
  </si>
  <si>
    <t xml:space="preserve"> 96543 </t>
  </si>
  <si>
    <t>ARMAÇÃO DE BLOCO, VIGA BALDRAME E SAPATA UTILIZANDO AÇO CA-60 DE 5 MM - MONTAGEM. AF_06/2017</t>
  </si>
  <si>
    <t xml:space="preserve"> 4.8 </t>
  </si>
  <si>
    <t xml:space="preserve"> 96544 </t>
  </si>
  <si>
    <t>ARMAÇÃO DE BLOCO, VIGA BALDRAME OU SAPATA UTILIZANDO AÇO CA-50 DE 6,3 MM - MONTAGEM. AF_06/2017</t>
  </si>
  <si>
    <t xml:space="preserve"> 4.9 </t>
  </si>
  <si>
    <t xml:space="preserve"> 96545 </t>
  </si>
  <si>
    <t>ARMAÇÃO DE BLOCO, VIGA BALDRAME OU SAPATA UTILIZANDO AÇO CA-50 DE 8 MM - MONTAGEM. AF_06/2017</t>
  </si>
  <si>
    <t xml:space="preserve"> 4.10 </t>
  </si>
  <si>
    <t xml:space="preserve"> 96546 </t>
  </si>
  <si>
    <t>ARMAÇÃO DE BLOCO, VIGA BALDRAME OU SAPATA UTILIZANDO AÇO CA-50 DE 10 MM - MONTAGEM. AF_06/2017</t>
  </si>
  <si>
    <t xml:space="preserve"> 4.11 </t>
  </si>
  <si>
    <t xml:space="preserve"> 96995 </t>
  </si>
  <si>
    <t>REATERRO MANUAL APILOADO COM SOQUETE. AF_10/2017</t>
  </si>
  <si>
    <t xml:space="preserve"> 4.12 </t>
  </si>
  <si>
    <t xml:space="preserve"> 4.13 </t>
  </si>
  <si>
    <t xml:space="preserve"> 4.14 </t>
  </si>
  <si>
    <t xml:space="preserve"> UFPE 04.13 </t>
  </si>
  <si>
    <t>PREPARO E EXECUÇÃO DE SOLO-CIMENTO TRAÇO 1:12 EM VOLUME, (CIMENTO/ARENOSO), COM COMPACTAÇÃO E ESPALHAMENTO, PARA SUPORTE DE FUNDAÇÕES, INCLUSIVE CIMENTO E ARENOSO COMERCIAL</t>
  </si>
  <si>
    <t xml:space="preserve"> 4.15 </t>
  </si>
  <si>
    <t xml:space="preserve"> 4.16 </t>
  </si>
  <si>
    <t xml:space="preserve"> 4.17 </t>
  </si>
  <si>
    <t xml:space="preserve"> MODELO SINAPI 96557 </t>
  </si>
  <si>
    <t>CONCRETAGEM DE BLOCOS DE COROAMENTO E VIGAS BALDRAMES, CONCRETO FCK 25 MPA E ADITIVO CRISTALIZANTE PARA IMPERMEABILIZAÇÃO, PREPARO MECÂNICO COM BETONEIRA 400L - LANÇAMENTO, ADENSAMENTO E ACABAMENTO</t>
  </si>
  <si>
    <t xml:space="preserve"> 4.18 </t>
  </si>
  <si>
    <t xml:space="preserve"> MODELO SINAPI 97096 </t>
  </si>
  <si>
    <t>CONCRETAGEM DE RADIER, PISO DE CONCRETO OU LAJE SOBRE SOLO, CONCRETO FCK 25 MPA E ADITIVO CRISTALIZANTE PARA IMPERMEABILIZAÇÃO, PREPARO MECÂNICO COM BETONEIRA 400L - LANÇAMENTO, ADENSAMENTO E ACABAMENTO. AF_09/2021</t>
  </si>
  <si>
    <t xml:space="preserve"> 4.19 </t>
  </si>
  <si>
    <t xml:space="preserve"> UFPE 04.09 </t>
  </si>
  <si>
    <t>CONCRETAGEM DE SAPATAS, FCK 25 MPA, CONCRETO FABRICADO EM OBRA, LANÇAMENTO, ADENSAMENTO E ACABAMENTO. AF_11/2016</t>
  </si>
  <si>
    <t xml:space="preserve"> 5 </t>
  </si>
  <si>
    <t>SUPERESTRUTURA</t>
  </si>
  <si>
    <t xml:space="preserve"> 5.1 </t>
  </si>
  <si>
    <t xml:space="preserve"> 92419 </t>
  </si>
  <si>
    <t>MONTAGEM E DESMONTAGEM DE FÔRMA DE PILARES RETANGULARES E ESTRUTURAS SIMILARES, PÉ-DIREITO SIMPLES, EM CHAPA DE MADEIRA COMPENSADA RESINADA, 4 UTILIZAÇÕES. AF_09/2020</t>
  </si>
  <si>
    <t xml:space="preserve"> 5.2 </t>
  </si>
  <si>
    <t xml:space="preserve"> 92456 </t>
  </si>
  <si>
    <t>MONTAGEM E DESMONTAGEM DE FÔRMA DE VIGA, ESCORAMENTO METÁLICO, PÉ-DIREITO SIMPLES, EM CHAPA DE MADEIRA RESINADA, 4 UTILIZAÇÕES. AF_09/2020</t>
  </si>
  <si>
    <t xml:space="preserve"> 5.3 </t>
  </si>
  <si>
    <t xml:space="preserve"> 103761 </t>
  </si>
  <si>
    <t>MONTAGEM E DESMONTAGEM DE FÔRMA DE LAJE MACIÇA, PÉ-DIREITO SIMPLES, EM CHAPA DE MADEIRA COMPENSADA RESINADA E CIMBRAMENTO DE MADEIRA, 4 UTILIZAÇÕES. AF_03/2022</t>
  </si>
  <si>
    <t xml:space="preserve"> 5.4 </t>
  </si>
  <si>
    <t xml:space="preserve"> 92759 </t>
  </si>
  <si>
    <t>ARMAÇÃO DE PILAR OU VIGA DE ESTRUTURA CONVENCIONAL DE CONCRETO ARMADO UTILIZANDO AÇO CA-60 DE 5,0 MM - MONTAGEM. AF_06/2022</t>
  </si>
  <si>
    <t xml:space="preserve"> 5.5 </t>
  </si>
  <si>
    <t xml:space="preserve"> 92760 </t>
  </si>
  <si>
    <t>ARMAÇÃO DE PILAR OU VIGA DE ESTRUTURA CONVENCIONAL DE CONCRETO ARMADO UTILIZANDO AÇO CA-50 DE 6,3 MM - MONTAGEM. AF_06/2022</t>
  </si>
  <si>
    <t xml:space="preserve"> 5.6 </t>
  </si>
  <si>
    <t xml:space="preserve"> 92761 </t>
  </si>
  <si>
    <t>ARMAÇÃO DE PILAR OU VIGA DE ESTRUTURA CONVENCIONAL DE CONCRETO ARMADO UTILIZANDO AÇO CA-50 DE 8,0 MM - MONTAGEM. AF_06/2022</t>
  </si>
  <si>
    <t xml:space="preserve"> 5.7 </t>
  </si>
  <si>
    <t xml:space="preserve"> 92762 </t>
  </si>
  <si>
    <t>ARMAÇÃO DE PILAR OU VIGA DE ESTRUTURA CONVENCIONAL DE CONCRETO ARMADO UTILIZANDO AÇO CA-50 DE 10,0 MM - MONTAGEM. AF_06/2022</t>
  </si>
  <si>
    <t xml:space="preserve"> 5.8 </t>
  </si>
  <si>
    <t xml:space="preserve"> 92763 </t>
  </si>
  <si>
    <t>ARMAÇÃO DE PILAR OU VIGA DE ESTRUTURA CONVENCIONAL DE CONCRETO ARMADO UTILIZANDO AÇO CA-50 DE 12,5 MM - MONTAGEM. AF_06/2022</t>
  </si>
  <si>
    <t xml:space="preserve"> 5.9 </t>
  </si>
  <si>
    <t xml:space="preserve"> 92769 </t>
  </si>
  <si>
    <t>ARMAÇÃO DE LAJE DE ESTRUTURA CONVENCIONAL DE CONCRETO ARMADO UTILIZANDO AÇO CA-50 DE 6,3 MM - MONTAGEM. AF_06/2022</t>
  </si>
  <si>
    <t xml:space="preserve"> 5.10 </t>
  </si>
  <si>
    <t xml:space="preserve"> 92771 </t>
  </si>
  <si>
    <t>ARMAÇÃO DE LAJE DE ESTRUTURA CONVENCIONAL DE CONCRETO ARMADO UTILIZANDO AÇO CA-50 DE 10,0 MM - MONTAGEM. AF_06/2022</t>
  </si>
  <si>
    <t xml:space="preserve"> 5.11 </t>
  </si>
  <si>
    <t xml:space="preserve"> MODELO SINAPI 92773 </t>
  </si>
  <si>
    <t>ARMAÇÃO DE LAJE DE ESTRUTURA CONVENCIONAL DE CONCRETO ARMADO UTILIZANDO AÇO CA-50 DE 16,0 MM - MONTAGEM PARA CONFECÇÃO DE GANCHOS NA LAJE DO POÇO DO ELEVADOR</t>
  </si>
  <si>
    <t xml:space="preserve"> 5.12 </t>
  </si>
  <si>
    <t xml:space="preserve"> 103669 </t>
  </si>
  <si>
    <t>CONCRETAGEM DE PILARES, FCK = 25 MPA,  COM USO DE BALDES - LANÇAMENTO, ADENSAMENTO E ACABAMENTO. AF_02/2022</t>
  </si>
  <si>
    <t xml:space="preserve"> 5.13 </t>
  </si>
  <si>
    <t xml:space="preserve"> 103683 </t>
  </si>
  <si>
    <t>CONCRETAGEM DE VIGAS E LAJES, FCK=25 MPA, PARA QUALQUER TIPO DE LAJE COM BALDES EM EDIFICAÇÃO DE MULTIPAVIMENTOS ATÉ 04 ANDARES - LANÇAMENTO, ADENSAMENTO E ACABAMENTO. AF_02/2022</t>
  </si>
  <si>
    <t xml:space="preserve"> 6 </t>
  </si>
  <si>
    <t>ALVENARIA, VEDAÇÕES E DIVISÓRIAS</t>
  </si>
  <si>
    <t xml:space="preserve"> 6.1 </t>
  </si>
  <si>
    <t xml:space="preserve"> 101157 </t>
  </si>
  <si>
    <t>ALVENARIA DE VEDAÇÃO DE BLOCOS DE GESSO DE 7X50X66CM (ESPESSURA 7CM). AF_05/2020</t>
  </si>
  <si>
    <t xml:space="preserve"> 6.2 </t>
  </si>
  <si>
    <t xml:space="preserve"> 99054 </t>
  </si>
  <si>
    <t>ACABAMENTOS PARA FORRO (SANCA DE GESSO MONTADA NA OBRA). AF_05/2017_PS</t>
  </si>
  <si>
    <t xml:space="preserve"> 6.3 </t>
  </si>
  <si>
    <t xml:space="preserve"> 93184 </t>
  </si>
  <si>
    <t>VERGA PRÉ-MOLDADA PARA PORTAS COM ATÉ 1,5 M DE VÃO. AF_03/2016</t>
  </si>
  <si>
    <t xml:space="preserve"> 6.4 </t>
  </si>
  <si>
    <t xml:space="preserve"> 93200 </t>
  </si>
  <si>
    <t>FIXAÇÃO (ENCUNHAMENTO) DE ALVENARIA DE VEDAÇÃO COM ARGAMASSA APLICADA COM BISNAGA. AF_03/2016</t>
  </si>
  <si>
    <t xml:space="preserve"> 6.5 </t>
  </si>
  <si>
    <t xml:space="preserve"> 103328 </t>
  </si>
  <si>
    <t>ALVENARIA DE VEDAÇÃO DE BLOCOS CERÂMICOS FURADOS NA HORIZONTAL DE 9X19X19 CM (ESPESSURA 9 CM) E ARGAMASSA DE ASSENTAMENTO COM PREPARO EM BETONEIRA. AF_12/2021</t>
  </si>
  <si>
    <t xml:space="preserve"> 7 </t>
  </si>
  <si>
    <t>COBERTURA</t>
  </si>
  <si>
    <t xml:space="preserve"> 7.1 </t>
  </si>
  <si>
    <t xml:space="preserve"> 94210 </t>
  </si>
  <si>
    <t>TELHAMENTO COM TELHA ONDULADA DE FIBROCIMENTO E = 6 MM, COM RECOBRIMENTO LATERAL DE 1 1/4 DE ONDA PARA TELHADO COM INCLINAÇÃO MÁXIMA DE 10°, COM ATÉ 2 ÁGUAS, INCLUSO IÇAMENTO. AF_07/2019</t>
  </si>
  <si>
    <t xml:space="preserve"> 7.2 </t>
  </si>
  <si>
    <t xml:space="preserve"> 104314 </t>
  </si>
  <si>
    <t>TRAMA DE AÇO COMPOSTA POR TERÇAS PARA TELHADOS DE ATÉ 2 ÁGUAS PARA TELHA ONDULADA DE FIBROCIMENTO, METÁLICA, PLÁSTICA OU TERMOACÚSTICA, INCLUSO TRANSPORTE VERTICAL (EM KG). AF_07/2019</t>
  </si>
  <si>
    <t xml:space="preserve"> 8 </t>
  </si>
  <si>
    <t>IMPERMEABILIZAÇÃO</t>
  </si>
  <si>
    <t xml:space="preserve"> 8.1 </t>
  </si>
  <si>
    <t xml:space="preserve"> 98555 </t>
  </si>
  <si>
    <t>IMPERMEABILIZAÇÃO DE SUPERFÍCIE COM ARGAMASSA POLIMÉRICA / MEMBRANA ACRÍLICA, 3 DEMÃOS. AF_06/2018</t>
  </si>
  <si>
    <t xml:space="preserve"> 9 </t>
  </si>
  <si>
    <t>ESQUADRIAS</t>
  </si>
  <si>
    <t xml:space="preserve"> 9.1 </t>
  </si>
  <si>
    <t xml:space="preserve"> 91341 </t>
  </si>
  <si>
    <t>PORTA EM ALUMÍNIO DE ABRIR TIPO VENEZIANA COM GUARNIÇÃO, FIXAÇÃO COM PARAFUSOS - FORNECIMENTO E INSTALAÇÃO. AF_12/2019</t>
  </si>
  <si>
    <t xml:space="preserve"> 9.2 </t>
  </si>
  <si>
    <t xml:space="preserve"> MODELO UFPE 10.108 </t>
  </si>
  <si>
    <t>JANELA EA1 DIMENSÕES 1,00 M X 2,10 M TIPO MAXIMAR NA LINHA 25 EM ALUMÍNIO ANODIZADO NA COR NATURAL, PELÍCULA MÍNIMA DE 15 MICRONS, COM CONTRAMARCO, ARREMATE E GUARNIÇÃO DE BORRACHA PARA VIDRO LISO NA COR TRANSPARENTE 4MM - FORNECIMENTO E INSTALAÇÃO</t>
  </si>
  <si>
    <t xml:space="preserve"> 9.3 </t>
  </si>
  <si>
    <t xml:space="preserve"> UFPE 05.66 </t>
  </si>
  <si>
    <t>PILAR EM TUBO METALON QUADRADO 150 X 150 MM (ESPESSURA DE 3,00 MM) DE AÇO GALVANIZADO PINTADO NA COR PRETA, COM CONEXÕES SOLDADAS, INCLUSOS MÃO DE OBRA, TRANSPORTE E IÇAMENTO UTILIZANDO GUINDASTE - FORNECIMENTO E INSTALAÇÃO. AF_01/2020</t>
  </si>
  <si>
    <t xml:space="preserve"> 9.4 </t>
  </si>
  <si>
    <t xml:space="preserve"> UFPE 05.67 </t>
  </si>
  <si>
    <t>VIGA EM TUBO METALON QUADRADO 150 X 150 MM (ESPESSURA DE 3,00 MM) DE AÇO GALVANIZADO PINTADO NA COR PRETA, COM CONEXÕES SOLDADAS, INCLUSOS MÃO DE OBRA, TRANSPORTE E IÇAMENTO UTILIZANDO GUINDASTE - FORNECIMENTO E INSTALAÇÃO. AF_01/2020_P</t>
  </si>
  <si>
    <t xml:space="preserve"> 9.5 </t>
  </si>
  <si>
    <t xml:space="preserve"> MODELO UFPE 10.108.2 </t>
  </si>
  <si>
    <t>JANELA EA2 DIMENSÕES 2,40 M X 3,30 M TIPO MAXIMAR NA LINHA 25 EM ALUMÍNIO ANODIZADO NA COR NATURAL, PELÍCULA MÍNIMA DE 15 MICRONS, COM CONTRAMARCO, ARREMATE E GUARNIÇÃO DE BORRACHA PARA VIDRO LISO NA COR TRANSPARENTE 4MM - FORNECIMENTO E INSTALAÇÃO</t>
  </si>
  <si>
    <t xml:space="preserve"> 9.6 </t>
  </si>
  <si>
    <t xml:space="preserve"> COMP PM4g </t>
  </si>
  <si>
    <t>PORTA PM4g, DE GIRO, EM MADEIRA SEMIOCA DE DIMENSÕES 90 X 210 CM E ESPESSURA 35 MM, REVESTIDA EM LAMINADO MELAMINICO ALTA PRESSÃO ESPESSURA 0,8 MM; GRADE EM MADEIRA DE LEI APARELHADA TIPO MAÇARANDUBA OU EQUIVALENTE, COM ACABAMENTO EM VERNIZ POLIURETANO FABRICANTE CORAL OU EQUIVALENTE TÉCNICO; VISOR EM VIDRO LISO TRANSPARENTE 4 MM DIMENSÕES 25 X 70 CM; DOBRADIÇAS EM LATÃO 3" X 2 1/2", COM ANEL, CROMADO; CONJUNTO COMPLETO DE MAÇANETA E FECHADURA EM AÇO INOX, ACABAMENTO POLIDO, LINHA ARCUS, FABRICANTE HAFELE OU EQUIVALENTE TÉCNICO</t>
  </si>
  <si>
    <t xml:space="preserve"> 10 </t>
  </si>
  <si>
    <t>SISTEMAS E INSTALAÇÕES ELÉTRICAS</t>
  </si>
  <si>
    <t xml:space="preserve"> 10.1 </t>
  </si>
  <si>
    <t xml:space="preserve"> 95731 </t>
  </si>
  <si>
    <t>ELETRODUTO RÍGIDO SOLDÁVEL, PVC, DN 32 MM (1"), APARENTE, INSTALADO EM PAREDE - FORNECIMENTO E INSTALAÇÃO. AF_11/2016</t>
  </si>
  <si>
    <t xml:space="preserve"> 10.2 </t>
  </si>
  <si>
    <t xml:space="preserve"> 95730 </t>
  </si>
  <si>
    <t>ELETRODUTO RÍGIDO SOLDÁVEL, PVC, DN 25 MM (3/4"), APARENTE, INSTALADO EM PAREDE - FORNECIMENTO E INSTALAÇÃO. AF_11/2016</t>
  </si>
  <si>
    <t xml:space="preserve"> 10.3 </t>
  </si>
  <si>
    <t xml:space="preserve"> 92008 </t>
  </si>
  <si>
    <t>TOMADA BAIXA DE EMBUTIR (2 MÓDULOS), 2P+T 10 A, INCLUINDO SUPORTE E PLACA - FORNECIMENTO E INSTALAÇÃO. AF_12/2015</t>
  </si>
  <si>
    <t xml:space="preserve"> 10.4 </t>
  </si>
  <si>
    <t xml:space="preserve"> 91993 </t>
  </si>
  <si>
    <t>TOMADA ALTA DE EMBUTIR (1 MÓDULO), 2P+T 20 A, INCLUINDO SUPORTE E PLACA - FORNECIMENTO E INSTALAÇÃO. AF_12/2015</t>
  </si>
  <si>
    <t xml:space="preserve"> 10.5 </t>
  </si>
  <si>
    <t xml:space="preserve"> 91926 </t>
  </si>
  <si>
    <t>CABO DE COBRE FLEXÍVEL ISOLADO, 2,5 MM², ANTI-CHAMA 450/750 V, PARA CIRCUITOS TERMINAIS - FORNECIMENTO E INSTALAÇÃO. AF_12/2015</t>
  </si>
  <si>
    <t xml:space="preserve"> 10.6 </t>
  </si>
  <si>
    <t xml:space="preserve"> 91928 </t>
  </si>
  <si>
    <t>CABO DE COBRE FLEXÍVEL ISOLADO, 4 MM², ANTI-CHAMA 450/750 V, PARA CIRCUITOS TERMINAIS - FORNECIMENTO E INSTALAÇÃO. AF_12/2015</t>
  </si>
  <si>
    <t xml:space="preserve"> 10.7 </t>
  </si>
  <si>
    <t xml:space="preserve"> 93655 </t>
  </si>
  <si>
    <t>DISJUNTOR MONOPOLAR TIPO DIN, CORRENTE NOMINAL DE 20A - FORNECIMENTO E INSTALAÇÃO. AF_10/2020</t>
  </si>
  <si>
    <t xml:space="preserve"> 10.8 </t>
  </si>
  <si>
    <t xml:space="preserve"> 93657 </t>
  </si>
  <si>
    <t>DISJUNTOR MONOPOLAR TIPO DIN, CORRENTE NOMINAL DE 32A - FORNECIMENTO E INSTALAÇÃO. AF_10/2020</t>
  </si>
  <si>
    <t xml:space="preserve"> 10.9 </t>
  </si>
  <si>
    <t xml:space="preserve"> 91959 </t>
  </si>
  <si>
    <t>INTERRUPTOR SIMPLES (2 MÓDULOS), 10A/250V, INCLUINDO SUPORTE E PLACA - FORNECIMENTO E INSTALAÇÃO. AF_12/2015</t>
  </si>
  <si>
    <t xml:space="preserve"> 10.10 </t>
  </si>
  <si>
    <t xml:space="preserve"> 91955 </t>
  </si>
  <si>
    <t>INTERRUPTOR PARALELO (1 MÓDULO), 10A/250V, INCLUINDO SUPORTE E PLACA - FORNECIMENTO E INSTALAÇÃO. AF_12/2015</t>
  </si>
  <si>
    <t xml:space="preserve"> 10.11 </t>
  </si>
  <si>
    <t xml:space="preserve"> 95817 </t>
  </si>
  <si>
    <t>CONDULETE DE PVC, TIPO X, PARA ELETRODUTO DE PVC SOLDÁVEL DN 25 MM (3/4), APARENTE - FORNECIMENTO E INSTALAÇÃO. AF_10/2022</t>
  </si>
  <si>
    <t xml:space="preserve"> 10.12 </t>
  </si>
  <si>
    <t xml:space="preserve"> 101875 </t>
  </si>
  <si>
    <t>QUADRO DE DISTRIBUIÇÃO DE ENERGIA EM CHAPA DE AÇO GALVANIZADO, DE EMBUTIR, COM BARRAMENTO TRIFÁSICO, PARA 12 DISJUNTORES DIN 100A - FORNECIMENTO E INSTALAÇÃO. AF_10/2020</t>
  </si>
  <si>
    <t xml:space="preserve"> 10.13 </t>
  </si>
  <si>
    <t xml:space="preserve"> UFPE 12.03 </t>
  </si>
  <si>
    <t>ABRAÇADEIRA TMC PARA ELETRODUTO 3/4" - FORNECIMENTO E INSTALAÇÃO</t>
  </si>
  <si>
    <t xml:space="preserve"> 10.14 </t>
  </si>
  <si>
    <t xml:space="preserve"> MODELO SINAPI 101876 </t>
  </si>
  <si>
    <t>QUADRO DE DISTRIBUIÇÃO DE ENERGIA EM PVC, DE SOBREPOR, COM BARRAMENTO, PARA 6 DISJUNTORES - FORNECIMENTO E INSTALAÇÃO. AF_10/2020</t>
  </si>
  <si>
    <t xml:space="preserve"> 10.15 </t>
  </si>
  <si>
    <t xml:space="preserve"> 3811 </t>
  </si>
  <si>
    <t>Canaleta plástica 25mm x 25mm, Schneider ou similar</t>
  </si>
  <si>
    <t>m</t>
  </si>
  <si>
    <t xml:space="preserve"> 10.16 </t>
  </si>
  <si>
    <t xml:space="preserve"> Modelo SINAPI 97585 </t>
  </si>
  <si>
    <t>Luminária de sobrepor, para 02 lâmpadas tubulares, T8 de Led 18W, em chapa de aço tratada, refletor e aletas em alumínio Ref. F-457, ômega iluminação ou equivalente técnico - (REF SINAPI 97585)</t>
  </si>
  <si>
    <t xml:space="preserve"> 11 </t>
  </si>
  <si>
    <t>SISTEMAS LÓGICOS E TELECOMUNICAÇÃO</t>
  </si>
  <si>
    <t xml:space="preserve"> 11.1 </t>
  </si>
  <si>
    <t xml:space="preserve"> 95749 </t>
  </si>
  <si>
    <t>ELETRODUTO DE AÇO GALVANIZADO, CLASSE LEVE, DN 20 MM (3/4), APARENTE, INSTALADO EM PAREDE - FORNECIMENTO E INSTALAÇÃO. AF_11/2016_P</t>
  </si>
  <si>
    <t xml:space="preserve"> 11.2 </t>
  </si>
  <si>
    <t xml:space="preserve"> 95801 </t>
  </si>
  <si>
    <t>CONDULETE DE ALUMÍNIO, TIPO X, PARA ELETRODUTO DE AÇO GALVANIZADO DN 20 MM (3/4</t>
  </si>
  <si>
    <t xml:space="preserve"> 11.3 </t>
  </si>
  <si>
    <t xml:space="preserve"> 98297 </t>
  </si>
  <si>
    <t>CABO ELETRÔNICO CATEGORIA 6, INSTALADO EM EDIFICAÇÃO INSTITUCIONAL - FORNECIMENTO E INSTALAÇÃO. AF_11/2019</t>
  </si>
  <si>
    <t xml:space="preserve"> 11.4 </t>
  </si>
  <si>
    <t xml:space="preserve"> 98302 </t>
  </si>
  <si>
    <t>PATCH PANEL 24 PORTAS, CATEGORIA 6 - FORNECIMENTO E INSTALAÇÃO. AF_11/2019</t>
  </si>
  <si>
    <t xml:space="preserve"> 11.5 </t>
  </si>
  <si>
    <t xml:space="preserve"> UFPE 13.41 </t>
  </si>
  <si>
    <t>FORNECIMENTO E INSTALAÇÃO DE ABRAÇADEIRA METÁLICA TIPO "D" 3/4".</t>
  </si>
  <si>
    <t xml:space="preserve"> 11.6 </t>
  </si>
  <si>
    <t xml:space="preserve"> UFPE 12.06 </t>
  </si>
  <si>
    <t>SAÍDA HORIZONTAL PARA ELETRODUTO 3/4" - FORNECIMENTO E INSTALAÇÃO</t>
  </si>
  <si>
    <t xml:space="preserve"> 11.7 </t>
  </si>
  <si>
    <t xml:space="preserve"> UFPE 13.39 </t>
  </si>
  <si>
    <t>CERTIFICAÇÃO DE PONTO METÁLICO CAT 6</t>
  </si>
  <si>
    <t xml:space="preserve"> 11.8 </t>
  </si>
  <si>
    <t xml:space="preserve"> UFPE 13.08 </t>
  </si>
  <si>
    <t>FORNECIMENTO E COLOCAÇÃO DE ANILHA PARA IDENTIFICAÇÃO</t>
  </si>
  <si>
    <t xml:space="preserve"> 11.9 </t>
  </si>
  <si>
    <t xml:space="preserve"> UFPE 13.07 </t>
  </si>
  <si>
    <t>FORNECIMENTO E INSTALAÇÃO DE PATCH CORD GIGALAN AZUL CAT.6 1.5 METROS</t>
  </si>
  <si>
    <t xml:space="preserve"> 11.10 </t>
  </si>
  <si>
    <t xml:space="preserve"> UFPE 13.06 </t>
  </si>
  <si>
    <t>FORNECIMENTO E INSTALAÇÃO DE PATCH CORD GIGALAN AZUL CAT.6 2.5 METROS</t>
  </si>
  <si>
    <t xml:space="preserve"> 11.11 </t>
  </si>
  <si>
    <t xml:space="preserve"> UFPE 13.12 </t>
  </si>
  <si>
    <t>TOMADA FÊMEA COM 02 CONECTORES RJ45 GIGALAN U/UTP CAT. 6, REF.35060011 FABRICANTE FURUKAWA OU EQUIVALENTE TÉCNICO - FORNECIMENTO E INSTALAÇÃO ( INSTALAR NO CONDULETE COM PLACA PARA CONDULETE )</t>
  </si>
  <si>
    <t xml:space="preserve"> 11.12 </t>
  </si>
  <si>
    <t xml:space="preserve"> UFPE 13.17 </t>
  </si>
  <si>
    <t>FORNECIMENTO E INSTALAÇÃO DE ORGANIZADOR DE CABOS HORIZONTAL, FECHADO, PADRÃO RACK 19"</t>
  </si>
  <si>
    <t xml:space="preserve"> 12 </t>
  </si>
  <si>
    <t>REVESTIMENTO PARA PAREDES</t>
  </si>
  <si>
    <t xml:space="preserve"> 12.1 </t>
  </si>
  <si>
    <t xml:space="preserve"> 87879 </t>
  </si>
  <si>
    <t>CHAPISCO APLICADO EM ALVENARIAS E ESTRUTURAS DE CONCRETO INTERNAS, COM COLHER DE PEDREIRO.  ARGAMASSA TRAÇO 1:3 COM PREPARO EM BETONEIRA 400L. AF_10/2022</t>
  </si>
  <si>
    <t xml:space="preserve"> 12.2 </t>
  </si>
  <si>
    <t xml:space="preserve"> 87894 </t>
  </si>
  <si>
    <t>CHAPISCO APLICADO EM ALVENARIA (SEM PRESENÇA DE VÃOS) E ESTRUTURAS DE CONCRETO DE FACHADA, COM COLHER DE PEDREIRO.  ARGAMASSA TRAÇO 1:3 COM PREPARO EM BETONEIRA 400L. AF_10/2022</t>
  </si>
  <si>
    <t xml:space="preserve"> 12.3 </t>
  </si>
  <si>
    <t xml:space="preserve"> 87529 </t>
  </si>
  <si>
    <t>MASSA ÚNICA, PARA RECEBIMENTO DE PINTURA, EM ARGAMASSA TRAÇO 1:2:8, PREPARO MECÂNICO COM BETONEIRA 400L, APLICADA MANUALMENTE EM FACES INTERNAS DE PAREDES, ESPESSURA DE 20MM, COM EXECUÇÃO DE TALISCAS. AF_06/2014</t>
  </si>
  <si>
    <t xml:space="preserve"> 12.4 </t>
  </si>
  <si>
    <t xml:space="preserve"> 87792 </t>
  </si>
  <si>
    <t>EMBOÇO OU MASSA ÚNICA EM ARGAMASSA TRAÇO 1:2:8, PREPARO MECÂNICO COM BETONEIRA 400 L, APLICADA MANUALMENTE EM PANOS CEGOS DE FACHADA (SEM PRESENÇA DE VÃOS), ESPESSURA DE 25 MM. AF_08/2022</t>
  </si>
  <si>
    <t xml:space="preserve"> 13 </t>
  </si>
  <si>
    <t>REVESTIMENTO PARA PISOS</t>
  </si>
  <si>
    <t xml:space="preserve"> 13.1 </t>
  </si>
  <si>
    <t xml:space="preserve"> 87630 </t>
  </si>
  <si>
    <t>CONTRAPISO EM ARGAMASSA TRAÇO 1:4 (CIMENTO E AREIA), PREPARO MECÂNICO COM BETONEIRA 400 L, APLICADO EM ÁREAS SECAS SOBRE LAJE, ADERIDO, ACABAMENTO NÃO REFORÇADO, ESPESSURA 3CM. AF_07/2021</t>
  </si>
  <si>
    <t xml:space="preserve"> 13.2 </t>
  </si>
  <si>
    <t xml:space="preserve"> UFPE 16.101 </t>
  </si>
  <si>
    <t>PISO VINÍLICO SEMI-FLEXÍVEL EM PLACAS, PADRÃO LISO, ESPESSURA 2,0 MM, FIXADO COM COLA. AF_09/2020</t>
  </si>
  <si>
    <t xml:space="preserve"> 13.3 </t>
  </si>
  <si>
    <t xml:space="preserve"> UFPE 16.102 </t>
  </si>
  <si>
    <t>ENCERAMENTO DE PISO VINÍLICO</t>
  </si>
  <si>
    <t xml:space="preserve"> 13.4 </t>
  </si>
  <si>
    <t xml:space="preserve"> UFPE 16.93 </t>
  </si>
  <si>
    <t>BORDA EM GRANITO CINZA ANDORINHA, LARGURA 15 CM, ESPESSURA 2,0 CM.</t>
  </si>
  <si>
    <t xml:space="preserve"> 13.5 </t>
  </si>
  <si>
    <t xml:space="preserve"> 104162 </t>
  </si>
  <si>
    <t>PISO EM GRANILITE, MARMORITE OU GRANITINA EM AMBIENTES INTERNOS, COM ESPESSURA DE 8 MM, INCLUSO MISTURA EM BETONEIRA, COLOCAÇÃO DAS JUNTAS, APLICAÇÃO DO PISO, 4 POLIMENTOS COM POLITRIZ, ESTUCAMENTO, SELADOR E CERA. AF_06/2022</t>
  </si>
  <si>
    <t xml:space="preserve"> 13.6 </t>
  </si>
  <si>
    <t xml:space="preserve"> 101094 </t>
  </si>
  <si>
    <t>PISO PODOTÁTIL DE ALERTA OU DIRECIONAL, DE BORRACHA, ASSENTADO SOBRE ARGAMASSA. AF_05/2020</t>
  </si>
  <si>
    <t xml:space="preserve"> 14 </t>
  </si>
  <si>
    <t>FORROS</t>
  </si>
  <si>
    <t xml:space="preserve"> 14.1 </t>
  </si>
  <si>
    <t xml:space="preserve"> UFPE 17.4 </t>
  </si>
  <si>
    <t>FORRO FIXO EM PLACA DE GESSO ACARTONADO LISO, ESPESSURA 12,5 MM, ESTRUTURADO ATRAVÉS DE ESTRUTURA DE AÇO GALVANIZADO, TIRANTE SUPORTE NIVELADOR, JUNTA RODA TETO, DIMENSÕES 2 X 2 CM - FORNECIMENTO E INSTALAÇÃO</t>
  </si>
  <si>
    <t xml:space="preserve"> 15 </t>
  </si>
  <si>
    <t>PINTURAS E TEXTURAS</t>
  </si>
  <si>
    <t xml:space="preserve"> 15.1 </t>
  </si>
  <si>
    <t xml:space="preserve"> 88485 </t>
  </si>
  <si>
    <t>APLICAÇÃO DE FUNDO SELADOR ACRÍLICO EM PAREDES, UMA DEMÃO. AF_06/2014</t>
  </si>
  <si>
    <t xml:space="preserve"> 15.2 </t>
  </si>
  <si>
    <t xml:space="preserve"> 96134 </t>
  </si>
  <si>
    <t>APLICAÇÃO MANUAL DE MASSA ACRÍLICA EM SUPERFÍCIES INTERNAS DE SACADA DE EDIFÍCIOS DE MÚLTIPLOS PAVIMENTOS, DUAS DEMÃOS. AF_05/2017</t>
  </si>
  <si>
    <t xml:space="preserve"> 15.3 </t>
  </si>
  <si>
    <t xml:space="preserve"> 88494 </t>
  </si>
  <si>
    <t>APLICAÇÃO E LIXAMENTO DE MASSA LÁTEX EM TETO, UMA DEMÃO. AF_06/2014</t>
  </si>
  <si>
    <t xml:space="preserve"> 15.4 </t>
  </si>
  <si>
    <t xml:space="preserve"> 88489 </t>
  </si>
  <si>
    <t>APLICAÇÃO MANUAL DE PINTURA COM TINTA LÁTEX ACRÍLICA EM PAREDES, DUAS DEMÃOS. AF_06/2014</t>
  </si>
  <si>
    <t xml:space="preserve"> 15.5 </t>
  </si>
  <si>
    <t xml:space="preserve"> 95305 </t>
  </si>
  <si>
    <t>TEXTURA ACRÍLICA, APLICAÇÃO MANUAL EM PAREDE, UMA DEMÃO. AF_09/2016</t>
  </si>
  <si>
    <t xml:space="preserve"> 15.6 </t>
  </si>
  <si>
    <t xml:space="preserve"> 88488 </t>
  </si>
  <si>
    <t>APLICAÇÃO MANUAL DE PINTURA COM TINTA LÁTEX ACRÍLICA EM TETO, DUAS DEMÃOS. AF_06/2014</t>
  </si>
  <si>
    <t xml:space="preserve"> 15.7 </t>
  </si>
  <si>
    <t xml:space="preserve"> 88484 </t>
  </si>
  <si>
    <t>APLICAÇÃO DE FUNDO SELADOR ACRÍLICO EM TETO, UMA DEMÃO. AF_06/2014</t>
  </si>
  <si>
    <t xml:space="preserve"> 16 </t>
  </si>
  <si>
    <t>EQUIPAMENTOS</t>
  </si>
  <si>
    <t xml:space="preserve"> 16.1 </t>
  </si>
  <si>
    <t xml:space="preserve"> COMP ELEV </t>
  </si>
  <si>
    <t>INSTALAÇÃO DE ELEVADOR C/ CASA DE MÁQUINAS, 3 PESSOAS OU 225 KG; PERCURSO DE 6.850 mm; V=0,25 m/s, EXCLUSIVE EQUIPAMENTO</t>
  </si>
  <si>
    <t xml:space="preserve"> 17 </t>
  </si>
  <si>
    <t>SERVIÇOS AUXILIARES, COMPLEMENTARES E DIVERSOS</t>
  </si>
  <si>
    <t xml:space="preserve"> 17.1 </t>
  </si>
  <si>
    <t>DIVERSOS</t>
  </si>
  <si>
    <t xml:space="preserve"> 17.1.1 </t>
  </si>
  <si>
    <t xml:space="preserve"> UFPE 23.01 </t>
  </si>
  <si>
    <t>LIMPEZA DA OBRA</t>
  </si>
  <si>
    <t xml:space="preserve"> 17.1.2 </t>
  </si>
  <si>
    <t xml:space="preserve"> UFPE 23.02 </t>
  </si>
  <si>
    <t>AS BUILT - COMO CONSTRUÍDO E MANUAL DE OPERAÇÃO DA EDIFICAÇÃO</t>
  </si>
  <si>
    <t xml:space="preserve"> 17.1.3 </t>
  </si>
  <si>
    <t xml:space="preserve"> UFPE 23.14 </t>
  </si>
  <si>
    <t>ENSAIO DE RESISTÊNCIA A COMPRESSÃO SIMPLES - CONCRETO</t>
  </si>
  <si>
    <t xml:space="preserve"> 17.1.4 </t>
  </si>
  <si>
    <t xml:space="preserve"> UFPE 23.16 </t>
  </si>
  <si>
    <t>DESMOBILIZAÇÃO</t>
  </si>
  <si>
    <t xml:space="preserve"> 17.1.5 </t>
  </si>
  <si>
    <t xml:space="preserve"> UFPE 23.17 </t>
  </si>
  <si>
    <t>DESMOBILIZAÇÃO DE CONTAINER</t>
  </si>
  <si>
    <t xml:space="preserve"> 17.1.6 </t>
  </si>
  <si>
    <t xml:space="preserve"> 97063 </t>
  </si>
  <si>
    <t>MONTAGEM E DESMONTAGEM DE ANDAIME MODULAR FACHADEIRO, COM PISO METÁLICO, PARA EDIFICAÇÕES COM MÚLTIPLOS PAVIMENTOS (EXCLUSIVE ANDAIME E LIMPEZA). AF_11/2017</t>
  </si>
  <si>
    <t xml:space="preserve"> 17.1.7 </t>
  </si>
  <si>
    <t xml:space="preserve"> 00020193 </t>
  </si>
  <si>
    <t>LOCACAO DE ANDAIME METALICO TIPO FACHADEIRO, LARGURA DE 1,20 M X ALTURA DE 2,0 M POR PAINEL, INCLUINDO DIAGONAIS EM X, BARRAS DE LIGACAO, SAPATAS E DEMAIS ITENS NECESSARIOS A MONTAGEM (NAO INCLUI INSTALACAO)</t>
  </si>
  <si>
    <t>M2XMES</t>
  </si>
  <si>
    <t xml:space="preserve"> 17.1.8 </t>
  </si>
  <si>
    <t xml:space="preserve"> 12375 </t>
  </si>
  <si>
    <t>Remoção e reinstalação de ar condicionado tipo Split</t>
  </si>
  <si>
    <t>un</t>
  </si>
  <si>
    <t xml:space="preserve"> 17.2 </t>
  </si>
  <si>
    <t>DEMOLIÇÃO DO CANTEIRO DE OBRAS</t>
  </si>
  <si>
    <t xml:space="preserve"> 17.2.1 </t>
  </si>
  <si>
    <t xml:space="preserve"> UFPE 23.21 </t>
  </si>
  <si>
    <t>REMOÇÃO DE TAPUME/ CHAPAS METÁLICAS, DE FORMA MANUAL E ENTREGA A SINFRA EM LOCAL A SER INDICADO.</t>
  </si>
  <si>
    <t>Total sem BDI</t>
  </si>
  <si>
    <t>Total do BDI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</si>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</sst>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\ * #,##0.00_-;\-&quot;R$&quot;\ * #,##0.00_-;_-&quot;R$&quot;\ * &quot;-&quot;??_-;_-@"/>
    <numFmt numFmtId="165" formatCode="#,##0.00\ %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F7F3DF"/>
        <bgColor rgb="FFF7F3DF"/>
      </patternFill>
    </fill>
  </fills>
  <borders count="1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rgb="FF000000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0" fillId="0" borderId="0" xfId="0" applyFont="1" applyAlignment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2" fillId="0" borderId="11" xfId="0" applyFont="1" applyBorder="1"/>
    <xf numFmtId="0" fontId="2" fillId="0" borderId="12" xfId="0" applyFont="1" applyBorder="1"/>
    <xf numFmtId="0" fontId="3" fillId="2" borderId="1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0" borderId="14" xfId="0" applyFont="1" applyBorder="1"/>
    <xf numFmtId="0" fontId="1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10" fontId="3" fillId="2" borderId="9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2" fontId="3" fillId="2" borderId="9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left" vertical="top" wrapText="1"/>
    </xf>
    <xf numFmtId="0" fontId="5" fillId="2" borderId="16" xfId="0" applyFont="1" applyFill="1" applyBorder="1" applyAlignment="1">
      <alignment horizontal="right" vertical="top" wrapText="1"/>
    </xf>
    <xf numFmtId="0" fontId="5" fillId="2" borderId="16" xfId="0" applyFont="1" applyFill="1" applyBorder="1" applyAlignment="1">
      <alignment horizontal="left" vertical="top" wrapText="1"/>
    </xf>
    <xf numFmtId="0" fontId="5" fillId="2" borderId="16" xfId="0" applyFont="1" applyFill="1" applyBorder="1" applyAlignment="1">
      <alignment horizontal="center" vertical="top" wrapText="1"/>
    </xf>
    <xf numFmtId="0" fontId="5" fillId="2" borderId="17" xfId="0" applyFont="1" applyFill="1" applyBorder="1" applyAlignment="1">
      <alignment horizontal="righ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3" borderId="16" xfId="0" applyFont="1" applyFill="1" applyBorder="1" applyAlignment="1">
      <alignment horizontal="left" vertical="top" wrapText="1"/>
    </xf>
    <xf numFmtId="0" fontId="6" fillId="3" borderId="16" xfId="0" applyFont="1" applyFill="1" applyBorder="1" applyAlignment="1">
      <alignment horizontal="right" vertical="top" wrapText="1"/>
    </xf>
    <xf numFmtId="4" fontId="6" fillId="3" borderId="16" xfId="0" applyNumberFormat="1" applyFont="1" applyFill="1" applyBorder="1" applyAlignment="1">
      <alignment horizontal="right" vertical="top" wrapText="1"/>
    </xf>
    <xf numFmtId="165" fontId="6" fillId="3" borderId="17" xfId="0" applyNumberFormat="1" applyFont="1" applyFill="1" applyBorder="1" applyAlignment="1">
      <alignment horizontal="right" vertical="top" wrapText="1"/>
    </xf>
    <xf numFmtId="0" fontId="7" fillId="4" borderId="15" xfId="0" applyFont="1" applyFill="1" applyBorder="1" applyAlignment="1">
      <alignment horizontal="left" vertical="top" wrapText="1"/>
    </xf>
    <xf numFmtId="0" fontId="7" fillId="4" borderId="16" xfId="0" applyFont="1" applyFill="1" applyBorder="1" applyAlignment="1">
      <alignment horizontal="right" vertical="top" wrapText="1"/>
    </xf>
    <xf numFmtId="0" fontId="7" fillId="4" borderId="16" xfId="0" applyFont="1" applyFill="1" applyBorder="1" applyAlignment="1">
      <alignment horizontal="left" vertical="top" wrapText="1"/>
    </xf>
    <xf numFmtId="0" fontId="7" fillId="4" borderId="16" xfId="0" applyFont="1" applyFill="1" applyBorder="1" applyAlignment="1">
      <alignment horizontal="center" vertical="top" wrapText="1"/>
    </xf>
    <xf numFmtId="4" fontId="7" fillId="4" borderId="16" xfId="0" applyNumberFormat="1" applyFont="1" applyFill="1" applyBorder="1" applyAlignment="1">
      <alignment horizontal="right" vertical="top" wrapText="1"/>
    </xf>
    <xf numFmtId="165" fontId="7" fillId="4" borderId="17" xfId="0" applyNumberFormat="1" applyFont="1" applyFill="1" applyBorder="1" applyAlignment="1">
      <alignment horizontal="right" vertical="top" wrapText="1"/>
    </xf>
    <xf numFmtId="0" fontId="7" fillId="5" borderId="15" xfId="0" applyFont="1" applyFill="1" applyBorder="1" applyAlignment="1">
      <alignment horizontal="left" vertical="top" wrapText="1"/>
    </xf>
    <xf numFmtId="0" fontId="7" fillId="5" borderId="16" xfId="0" applyFont="1" applyFill="1" applyBorder="1" applyAlignment="1">
      <alignment horizontal="right" vertical="top" wrapText="1"/>
    </xf>
    <xf numFmtId="0" fontId="7" fillId="5" borderId="16" xfId="0" applyFont="1" applyFill="1" applyBorder="1" applyAlignment="1">
      <alignment horizontal="left" vertical="top" wrapText="1"/>
    </xf>
    <xf numFmtId="0" fontId="7" fillId="5" borderId="16" xfId="0" applyFont="1" applyFill="1" applyBorder="1" applyAlignment="1">
      <alignment horizontal="center" vertical="top" wrapText="1"/>
    </xf>
    <xf numFmtId="4" fontId="7" fillId="5" borderId="16" xfId="0" applyNumberFormat="1" applyFont="1" applyFill="1" applyBorder="1" applyAlignment="1">
      <alignment horizontal="right" vertical="top" wrapText="1"/>
    </xf>
    <xf numFmtId="165" fontId="7" fillId="5" borderId="17" xfId="0" applyNumberFormat="1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right" vertical="top" wrapText="1"/>
    </xf>
    <xf numFmtId="0" fontId="2" fillId="0" borderId="0" xfId="0" applyFont="1" applyBorder="1"/>
    <xf numFmtId="0" fontId="3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left" vertical="top" wrapText="1"/>
    </xf>
    <xf numFmtId="4" fontId="1" fillId="2" borderId="0" xfId="0" applyNumberFormat="1" applyFont="1" applyFill="1" applyBorder="1" applyAlignment="1">
      <alignment horizontal="right" vertical="top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552450</xdr:colOff>
      <xdr:row>0</xdr:row>
      <xdr:rowOff>38100</xdr:rowOff>
    </xdr:from>
    <xdr:ext cx="352425" cy="619125"/>
    <xdr:pic>
      <xdr:nvPicPr>
        <xdr:cNvPr id="2" name="image1.jpg">
          <a:extLst>
            <a:ext uri="{FF2B5EF4-FFF2-40B4-BE49-F238E27FC236}">
              <a16:creationId xmlns:a16="http://schemas.microsoft.com/office/drawing/2014/main" id="{D173A6FF-B287-49F0-933E-82DF016B750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86025" y="38100"/>
          <a:ext cx="352425" cy="6191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04D92-ED51-452A-896A-8F2479F00764}">
  <dimension ref="A1:J182"/>
  <sheetViews>
    <sheetView tabSelected="1" topLeftCell="A4" workbookViewId="0">
      <selection activeCell="H177" sqref="H177"/>
    </sheetView>
  </sheetViews>
  <sheetFormatPr defaultRowHeight="15" x14ac:dyDescent="0.25"/>
  <cols>
    <col min="1" max="1" width="8.85546875" customWidth="1"/>
    <col min="2" max="2" width="19" customWidth="1"/>
    <col min="3" max="3" width="9.28515625" customWidth="1"/>
    <col min="4" max="4" width="54.42578125" customWidth="1"/>
    <col min="5" max="5" width="10.140625" customWidth="1"/>
    <col min="6" max="6" width="10.7109375" customWidth="1"/>
    <col min="7" max="7" width="16.42578125" customWidth="1"/>
    <col min="8" max="8" width="15.85546875" customWidth="1"/>
    <col min="9" max="10" width="13.5703125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</row>
    <row r="2" spans="1:10" x14ac:dyDescent="0.25">
      <c r="A2" s="4"/>
      <c r="B2" s="5"/>
      <c r="C2" s="5"/>
      <c r="D2" s="5"/>
      <c r="E2" s="5"/>
      <c r="F2" s="5"/>
      <c r="G2" s="5"/>
      <c r="H2" s="5"/>
      <c r="I2" s="5"/>
      <c r="J2" s="6"/>
    </row>
    <row r="3" spans="1:10" x14ac:dyDescent="0.25">
      <c r="A3" s="4"/>
      <c r="B3" s="5"/>
      <c r="C3" s="5"/>
      <c r="D3" s="5"/>
      <c r="E3" s="5"/>
      <c r="F3" s="5"/>
      <c r="G3" s="5"/>
      <c r="H3" s="5"/>
      <c r="I3" s="5"/>
      <c r="J3" s="6"/>
    </row>
    <row r="4" spans="1:10" ht="15.75" thickBot="1" x14ac:dyDescent="0.3">
      <c r="A4" s="7"/>
      <c r="B4" s="8"/>
      <c r="C4" s="8"/>
      <c r="D4" s="8"/>
      <c r="E4" s="8"/>
      <c r="F4" s="8"/>
      <c r="G4" s="8"/>
      <c r="H4" s="8"/>
      <c r="I4" s="8"/>
      <c r="J4" s="9"/>
    </row>
    <row r="5" spans="1:10" ht="26.25" thickBot="1" x14ac:dyDescent="0.3">
      <c r="A5" s="10" t="s">
        <v>1</v>
      </c>
      <c r="B5" s="11" t="s">
        <v>2</v>
      </c>
      <c r="C5" s="12"/>
      <c r="D5" s="12"/>
      <c r="E5" s="12"/>
      <c r="F5" s="12"/>
      <c r="G5" s="12"/>
      <c r="H5" s="12"/>
      <c r="I5" s="12"/>
      <c r="J5" s="13"/>
    </row>
    <row r="6" spans="1:10" ht="26.25" thickBot="1" x14ac:dyDescent="0.3">
      <c r="A6" s="10" t="s">
        <v>3</v>
      </c>
      <c r="B6" s="11" t="s">
        <v>4</v>
      </c>
      <c r="C6" s="12"/>
      <c r="D6" s="12"/>
      <c r="E6" s="12"/>
      <c r="F6" s="12"/>
      <c r="G6" s="12"/>
      <c r="H6" s="12"/>
      <c r="I6" s="12"/>
      <c r="J6" s="13"/>
    </row>
    <row r="7" spans="1:10" ht="15.75" thickBot="1" x14ac:dyDescent="0.3">
      <c r="A7" s="14" t="s">
        <v>5</v>
      </c>
      <c r="B7" s="2"/>
      <c r="C7" s="2"/>
      <c r="D7" s="2"/>
      <c r="E7" s="3"/>
      <c r="F7" s="15" t="s">
        <v>6</v>
      </c>
      <c r="G7" s="16" t="s">
        <v>7</v>
      </c>
      <c r="H7" s="13"/>
      <c r="I7" s="1" t="s">
        <v>8</v>
      </c>
      <c r="J7" s="3"/>
    </row>
    <row r="8" spans="1:10" ht="15.75" thickBot="1" x14ac:dyDescent="0.3">
      <c r="A8" s="7"/>
      <c r="B8" s="8"/>
      <c r="C8" s="8"/>
      <c r="D8" s="8"/>
      <c r="E8" s="9"/>
      <c r="F8" s="17"/>
      <c r="G8" s="18" t="s">
        <v>9</v>
      </c>
      <c r="H8" s="19" t="s">
        <v>10</v>
      </c>
      <c r="I8" s="7"/>
      <c r="J8" s="9"/>
    </row>
    <row r="9" spans="1:10" ht="26.25" thickBot="1" x14ac:dyDescent="0.3">
      <c r="A9" s="10" t="s">
        <v>11</v>
      </c>
      <c r="B9" s="20" t="s">
        <v>12</v>
      </c>
      <c r="C9" s="12"/>
      <c r="D9" s="12"/>
      <c r="E9" s="13"/>
      <c r="F9" s="21" t="s">
        <v>13</v>
      </c>
      <c r="G9" s="22">
        <v>0.24199999999999999</v>
      </c>
      <c r="H9" s="22">
        <v>0.1527</v>
      </c>
      <c r="I9" s="23" t="s">
        <v>14</v>
      </c>
      <c r="J9" s="13"/>
    </row>
    <row r="10" spans="1:10" ht="15.75" thickBot="1" x14ac:dyDescent="0.3">
      <c r="A10" s="24"/>
      <c r="B10" s="12"/>
      <c r="C10" s="12"/>
      <c r="D10" s="12"/>
      <c r="E10" s="12"/>
      <c r="F10" s="13"/>
      <c r="G10" s="18" t="s">
        <v>15</v>
      </c>
      <c r="H10" s="25">
        <v>101</v>
      </c>
      <c r="I10" s="18" t="s">
        <v>16</v>
      </c>
      <c r="J10" s="26">
        <f>TRUNC($H$181/$H$10,2)</f>
        <v>0</v>
      </c>
    </row>
    <row r="11" spans="1:10" ht="15.75" thickBot="1" x14ac:dyDescent="0.3">
      <c r="A11" s="27" t="s">
        <v>17</v>
      </c>
      <c r="B11" s="12"/>
      <c r="C11" s="12"/>
      <c r="D11" s="12"/>
      <c r="E11" s="12"/>
      <c r="F11" s="12"/>
      <c r="G11" s="12"/>
      <c r="H11" s="12"/>
      <c r="I11" s="12"/>
      <c r="J11" s="13"/>
    </row>
    <row r="12" spans="1:10" ht="15.75" thickBot="1" x14ac:dyDescent="0.3">
      <c r="A12" s="28"/>
      <c r="B12" s="12"/>
      <c r="C12" s="12"/>
      <c r="D12" s="12"/>
      <c r="E12" s="12"/>
      <c r="F12" s="12"/>
      <c r="G12" s="12"/>
      <c r="H12" s="12"/>
      <c r="I12" s="12"/>
      <c r="J12" s="13"/>
    </row>
    <row r="13" spans="1:10" ht="60" x14ac:dyDescent="0.25">
      <c r="A13" s="29" t="s">
        <v>18</v>
      </c>
      <c r="B13" s="30" t="s">
        <v>19</v>
      </c>
      <c r="C13" s="31" t="s">
        <v>20</v>
      </c>
      <c r="D13" s="31" t="s">
        <v>21</v>
      </c>
      <c r="E13" s="32" t="s">
        <v>22</v>
      </c>
      <c r="F13" s="30" t="s">
        <v>23</v>
      </c>
      <c r="G13" s="30" t="s">
        <v>24</v>
      </c>
      <c r="H13" s="30" t="s">
        <v>25</v>
      </c>
      <c r="I13" s="30" t="s">
        <v>26</v>
      </c>
      <c r="J13" s="33" t="s">
        <v>27</v>
      </c>
    </row>
    <row r="14" spans="1:10" x14ac:dyDescent="0.25">
      <c r="A14" s="34" t="s">
        <v>28</v>
      </c>
      <c r="B14" s="35"/>
      <c r="C14" s="35"/>
      <c r="D14" s="35" t="s">
        <v>29</v>
      </c>
      <c r="E14" s="35"/>
      <c r="F14" s="36"/>
      <c r="G14" s="35"/>
      <c r="H14" s="35"/>
      <c r="I14" s="37"/>
      <c r="J14" s="38"/>
    </row>
    <row r="15" spans="1:10" x14ac:dyDescent="0.25">
      <c r="A15" s="39" t="s">
        <v>30</v>
      </c>
      <c r="B15" s="40" t="s">
        <v>31</v>
      </c>
      <c r="C15" s="41" t="s">
        <v>32</v>
      </c>
      <c r="D15" s="41" t="s">
        <v>29</v>
      </c>
      <c r="E15" s="42" t="s">
        <v>33</v>
      </c>
      <c r="F15" s="40">
        <v>1</v>
      </c>
      <c r="G15" s="43"/>
      <c r="H15" s="43"/>
      <c r="I15" s="43"/>
      <c r="J15" s="44"/>
    </row>
    <row r="16" spans="1:10" ht="25.5" x14ac:dyDescent="0.25">
      <c r="A16" s="34" t="s">
        <v>34</v>
      </c>
      <c r="B16" s="35"/>
      <c r="C16" s="35"/>
      <c r="D16" s="35" t="s">
        <v>35</v>
      </c>
      <c r="E16" s="35"/>
      <c r="F16" s="36"/>
      <c r="G16" s="35"/>
      <c r="H16" s="35"/>
      <c r="I16" s="37"/>
      <c r="J16" s="38"/>
    </row>
    <row r="17" spans="1:10" x14ac:dyDescent="0.25">
      <c r="A17" s="34" t="s">
        <v>36</v>
      </c>
      <c r="B17" s="35"/>
      <c r="C17" s="35"/>
      <c r="D17" s="35" t="s">
        <v>37</v>
      </c>
      <c r="E17" s="35"/>
      <c r="F17" s="36"/>
      <c r="G17" s="35"/>
      <c r="H17" s="35"/>
      <c r="I17" s="37"/>
      <c r="J17" s="38"/>
    </row>
    <row r="18" spans="1:10" x14ac:dyDescent="0.25">
      <c r="A18" s="45" t="s">
        <v>38</v>
      </c>
      <c r="B18" s="46" t="s">
        <v>39</v>
      </c>
      <c r="C18" s="47" t="s">
        <v>32</v>
      </c>
      <c r="D18" s="47" t="s">
        <v>40</v>
      </c>
      <c r="E18" s="48" t="s">
        <v>33</v>
      </c>
      <c r="F18" s="46">
        <v>2</v>
      </c>
      <c r="G18" s="49"/>
      <c r="H18" s="49"/>
      <c r="I18" s="49"/>
      <c r="J18" s="50"/>
    </row>
    <row r="19" spans="1:10" x14ac:dyDescent="0.25">
      <c r="A19" s="45" t="s">
        <v>41</v>
      </c>
      <c r="B19" s="46" t="s">
        <v>42</v>
      </c>
      <c r="C19" s="47" t="s">
        <v>32</v>
      </c>
      <c r="D19" s="47" t="s">
        <v>43</v>
      </c>
      <c r="E19" s="48" t="s">
        <v>33</v>
      </c>
      <c r="F19" s="46">
        <v>1</v>
      </c>
      <c r="G19" s="49"/>
      <c r="H19" s="49"/>
      <c r="I19" s="49"/>
      <c r="J19" s="50"/>
    </row>
    <row r="20" spans="1:10" x14ac:dyDescent="0.25">
      <c r="A20" s="45" t="s">
        <v>44</v>
      </c>
      <c r="B20" s="46" t="s">
        <v>45</v>
      </c>
      <c r="C20" s="47" t="s">
        <v>32</v>
      </c>
      <c r="D20" s="47" t="s">
        <v>46</v>
      </c>
      <c r="E20" s="48" t="s">
        <v>33</v>
      </c>
      <c r="F20" s="46">
        <v>1</v>
      </c>
      <c r="G20" s="49"/>
      <c r="H20" s="49"/>
      <c r="I20" s="49"/>
      <c r="J20" s="50"/>
    </row>
    <row r="21" spans="1:10" x14ac:dyDescent="0.25">
      <c r="A21" s="45" t="s">
        <v>47</v>
      </c>
      <c r="B21" s="46" t="s">
        <v>48</v>
      </c>
      <c r="C21" s="47" t="s">
        <v>32</v>
      </c>
      <c r="D21" s="47" t="s">
        <v>49</v>
      </c>
      <c r="E21" s="48" t="s">
        <v>33</v>
      </c>
      <c r="F21" s="46">
        <v>2</v>
      </c>
      <c r="G21" s="49"/>
      <c r="H21" s="49"/>
      <c r="I21" s="49"/>
      <c r="J21" s="50"/>
    </row>
    <row r="22" spans="1:10" x14ac:dyDescent="0.25">
      <c r="A22" s="34" t="s">
        <v>50</v>
      </c>
      <c r="B22" s="35"/>
      <c r="C22" s="35"/>
      <c r="D22" s="35" t="s">
        <v>51</v>
      </c>
      <c r="E22" s="35"/>
      <c r="F22" s="36"/>
      <c r="G22" s="35"/>
      <c r="H22" s="35"/>
      <c r="I22" s="37"/>
      <c r="J22" s="38"/>
    </row>
    <row r="23" spans="1:10" x14ac:dyDescent="0.25">
      <c r="A23" s="34" t="s">
        <v>52</v>
      </c>
      <c r="B23" s="35"/>
      <c r="C23" s="35"/>
      <c r="D23" s="35" t="s">
        <v>53</v>
      </c>
      <c r="E23" s="35"/>
      <c r="F23" s="36"/>
      <c r="G23" s="35"/>
      <c r="H23" s="35"/>
      <c r="I23" s="37"/>
      <c r="J23" s="38"/>
    </row>
    <row r="24" spans="1:10" ht="51" x14ac:dyDescent="0.25">
      <c r="A24" s="45" t="s">
        <v>54</v>
      </c>
      <c r="B24" s="46" t="s">
        <v>55</v>
      </c>
      <c r="C24" s="47" t="s">
        <v>56</v>
      </c>
      <c r="D24" s="47" t="s">
        <v>57</v>
      </c>
      <c r="E24" s="48" t="s">
        <v>58</v>
      </c>
      <c r="F24" s="46">
        <v>4</v>
      </c>
      <c r="G24" s="49"/>
      <c r="H24" s="49"/>
      <c r="I24" s="49"/>
      <c r="J24" s="50"/>
    </row>
    <row r="25" spans="1:10" ht="38.25" x14ac:dyDescent="0.25">
      <c r="A25" s="45" t="s">
        <v>59</v>
      </c>
      <c r="B25" s="46" t="s">
        <v>60</v>
      </c>
      <c r="C25" s="47" t="s">
        <v>56</v>
      </c>
      <c r="D25" s="47" t="s">
        <v>61</v>
      </c>
      <c r="E25" s="48" t="s">
        <v>58</v>
      </c>
      <c r="F25" s="46">
        <v>4</v>
      </c>
      <c r="G25" s="49"/>
      <c r="H25" s="49"/>
      <c r="I25" s="49"/>
      <c r="J25" s="50"/>
    </row>
    <row r="26" spans="1:10" ht="38.25" x14ac:dyDescent="0.25">
      <c r="A26" s="39" t="s">
        <v>62</v>
      </c>
      <c r="B26" s="40" t="s">
        <v>63</v>
      </c>
      <c r="C26" s="41" t="s">
        <v>56</v>
      </c>
      <c r="D26" s="41" t="s">
        <v>64</v>
      </c>
      <c r="E26" s="42" t="s">
        <v>65</v>
      </c>
      <c r="F26" s="40">
        <v>46.2</v>
      </c>
      <c r="G26" s="43"/>
      <c r="H26" s="43"/>
      <c r="I26" s="43"/>
      <c r="J26" s="44"/>
    </row>
    <row r="27" spans="1:10" ht="38.25" x14ac:dyDescent="0.25">
      <c r="A27" s="39" t="s">
        <v>66</v>
      </c>
      <c r="B27" s="40" t="s">
        <v>67</v>
      </c>
      <c r="C27" s="41" t="s">
        <v>32</v>
      </c>
      <c r="D27" s="41" t="s">
        <v>68</v>
      </c>
      <c r="E27" s="42" t="s">
        <v>33</v>
      </c>
      <c r="F27" s="40">
        <v>1</v>
      </c>
      <c r="G27" s="43"/>
      <c r="H27" s="43"/>
      <c r="I27" s="43"/>
      <c r="J27" s="44"/>
    </row>
    <row r="28" spans="1:10" ht="38.25" x14ac:dyDescent="0.25">
      <c r="A28" s="39" t="s">
        <v>69</v>
      </c>
      <c r="B28" s="40" t="s">
        <v>70</v>
      </c>
      <c r="C28" s="41" t="s">
        <v>32</v>
      </c>
      <c r="D28" s="41" t="s">
        <v>71</v>
      </c>
      <c r="E28" s="42" t="s">
        <v>33</v>
      </c>
      <c r="F28" s="40">
        <v>1</v>
      </c>
      <c r="G28" s="43"/>
      <c r="H28" s="43"/>
      <c r="I28" s="43"/>
      <c r="J28" s="44"/>
    </row>
    <row r="29" spans="1:10" ht="38.25" x14ac:dyDescent="0.25">
      <c r="A29" s="39" t="s">
        <v>72</v>
      </c>
      <c r="B29" s="40" t="s">
        <v>73</v>
      </c>
      <c r="C29" s="41" t="s">
        <v>32</v>
      </c>
      <c r="D29" s="41" t="s">
        <v>74</v>
      </c>
      <c r="E29" s="42" t="s">
        <v>33</v>
      </c>
      <c r="F29" s="40">
        <v>2</v>
      </c>
      <c r="G29" s="43"/>
      <c r="H29" s="43"/>
      <c r="I29" s="43"/>
      <c r="J29" s="44"/>
    </row>
    <row r="30" spans="1:10" ht="51" x14ac:dyDescent="0.25">
      <c r="A30" s="39" t="s">
        <v>75</v>
      </c>
      <c r="B30" s="40" t="s">
        <v>76</v>
      </c>
      <c r="C30" s="41" t="s">
        <v>32</v>
      </c>
      <c r="D30" s="41" t="s">
        <v>77</v>
      </c>
      <c r="E30" s="42" t="s">
        <v>78</v>
      </c>
      <c r="F30" s="40">
        <v>1</v>
      </c>
      <c r="G30" s="43"/>
      <c r="H30" s="43"/>
      <c r="I30" s="43"/>
      <c r="J30" s="44"/>
    </row>
    <row r="31" spans="1:10" ht="38.25" x14ac:dyDescent="0.25">
      <c r="A31" s="39" t="s">
        <v>79</v>
      </c>
      <c r="B31" s="40" t="s">
        <v>80</v>
      </c>
      <c r="C31" s="41" t="s">
        <v>32</v>
      </c>
      <c r="D31" s="41" t="s">
        <v>81</v>
      </c>
      <c r="E31" s="42" t="s">
        <v>78</v>
      </c>
      <c r="F31" s="40">
        <v>1</v>
      </c>
      <c r="G31" s="43"/>
      <c r="H31" s="43"/>
      <c r="I31" s="43"/>
      <c r="J31" s="44"/>
    </row>
    <row r="32" spans="1:10" ht="38.25" x14ac:dyDescent="0.25">
      <c r="A32" s="39" t="s">
        <v>82</v>
      </c>
      <c r="B32" s="40" t="s">
        <v>83</v>
      </c>
      <c r="C32" s="41" t="s">
        <v>32</v>
      </c>
      <c r="D32" s="41" t="s">
        <v>84</v>
      </c>
      <c r="E32" s="42" t="s">
        <v>65</v>
      </c>
      <c r="F32" s="40">
        <v>6</v>
      </c>
      <c r="G32" s="43"/>
      <c r="H32" s="43"/>
      <c r="I32" s="43"/>
      <c r="J32" s="44"/>
    </row>
    <row r="33" spans="1:10" ht="38.25" x14ac:dyDescent="0.25">
      <c r="A33" s="39" t="s">
        <v>85</v>
      </c>
      <c r="B33" s="40" t="s">
        <v>86</v>
      </c>
      <c r="C33" s="41" t="s">
        <v>32</v>
      </c>
      <c r="D33" s="41" t="s">
        <v>87</v>
      </c>
      <c r="E33" s="42" t="s">
        <v>33</v>
      </c>
      <c r="F33" s="40">
        <v>1</v>
      </c>
      <c r="G33" s="43"/>
      <c r="H33" s="43"/>
      <c r="I33" s="43"/>
      <c r="J33" s="44"/>
    </row>
    <row r="34" spans="1:10" ht="38.25" x14ac:dyDescent="0.25">
      <c r="A34" s="39" t="s">
        <v>88</v>
      </c>
      <c r="B34" s="40" t="s">
        <v>89</v>
      </c>
      <c r="C34" s="41" t="s">
        <v>32</v>
      </c>
      <c r="D34" s="41" t="s">
        <v>90</v>
      </c>
      <c r="E34" s="42" t="s">
        <v>33</v>
      </c>
      <c r="F34" s="40">
        <v>1</v>
      </c>
      <c r="G34" s="43"/>
      <c r="H34" s="43"/>
      <c r="I34" s="43"/>
      <c r="J34" s="44"/>
    </row>
    <row r="35" spans="1:10" ht="38.25" x14ac:dyDescent="0.25">
      <c r="A35" s="39" t="s">
        <v>91</v>
      </c>
      <c r="B35" s="40" t="s">
        <v>92</v>
      </c>
      <c r="C35" s="41" t="s">
        <v>32</v>
      </c>
      <c r="D35" s="41" t="s">
        <v>93</v>
      </c>
      <c r="E35" s="42" t="s">
        <v>33</v>
      </c>
      <c r="F35" s="40">
        <v>1</v>
      </c>
      <c r="G35" s="43"/>
      <c r="H35" s="43"/>
      <c r="I35" s="43"/>
      <c r="J35" s="44"/>
    </row>
    <row r="36" spans="1:10" ht="38.25" x14ac:dyDescent="0.25">
      <c r="A36" s="39" t="s">
        <v>94</v>
      </c>
      <c r="B36" s="40" t="s">
        <v>95</v>
      </c>
      <c r="C36" s="41" t="s">
        <v>32</v>
      </c>
      <c r="D36" s="41" t="s">
        <v>96</v>
      </c>
      <c r="E36" s="42" t="s">
        <v>97</v>
      </c>
      <c r="F36" s="40">
        <v>17.5</v>
      </c>
      <c r="G36" s="43"/>
      <c r="H36" s="43"/>
      <c r="I36" s="43"/>
      <c r="J36" s="44"/>
    </row>
    <row r="37" spans="1:10" x14ac:dyDescent="0.25">
      <c r="A37" s="34" t="s">
        <v>98</v>
      </c>
      <c r="B37" s="35"/>
      <c r="C37" s="35"/>
      <c r="D37" s="35" t="s">
        <v>99</v>
      </c>
      <c r="E37" s="35"/>
      <c r="F37" s="36"/>
      <c r="G37" s="35"/>
      <c r="H37" s="35"/>
      <c r="I37" s="37"/>
      <c r="J37" s="38"/>
    </row>
    <row r="38" spans="1:10" ht="38.25" x14ac:dyDescent="0.25">
      <c r="A38" s="39" t="s">
        <v>100</v>
      </c>
      <c r="B38" s="40" t="s">
        <v>101</v>
      </c>
      <c r="C38" s="41" t="s">
        <v>32</v>
      </c>
      <c r="D38" s="41" t="s">
        <v>102</v>
      </c>
      <c r="E38" s="42" t="s">
        <v>58</v>
      </c>
      <c r="F38" s="40">
        <v>4</v>
      </c>
      <c r="G38" s="43"/>
      <c r="H38" s="43"/>
      <c r="I38" s="43"/>
      <c r="J38" s="44"/>
    </row>
    <row r="39" spans="1:10" ht="38.25" x14ac:dyDescent="0.25">
      <c r="A39" s="39" t="s">
        <v>103</v>
      </c>
      <c r="B39" s="40" t="s">
        <v>104</v>
      </c>
      <c r="C39" s="41" t="s">
        <v>32</v>
      </c>
      <c r="D39" s="41" t="s">
        <v>105</v>
      </c>
      <c r="E39" s="42" t="s">
        <v>58</v>
      </c>
      <c r="F39" s="40">
        <v>4</v>
      </c>
      <c r="G39" s="43"/>
      <c r="H39" s="43"/>
      <c r="I39" s="43"/>
      <c r="J39" s="44"/>
    </row>
    <row r="40" spans="1:10" x14ac:dyDescent="0.25">
      <c r="A40" s="34" t="s">
        <v>106</v>
      </c>
      <c r="B40" s="35"/>
      <c r="C40" s="35"/>
      <c r="D40" s="35" t="s">
        <v>107</v>
      </c>
      <c r="E40" s="35"/>
      <c r="F40" s="36"/>
      <c r="G40" s="35"/>
      <c r="H40" s="35"/>
      <c r="I40" s="37"/>
      <c r="J40" s="38"/>
    </row>
    <row r="41" spans="1:10" ht="38.25" x14ac:dyDescent="0.25">
      <c r="A41" s="39" t="s">
        <v>108</v>
      </c>
      <c r="B41" s="40" t="s">
        <v>109</v>
      </c>
      <c r="C41" s="41" t="s">
        <v>32</v>
      </c>
      <c r="D41" s="41" t="s">
        <v>110</v>
      </c>
      <c r="E41" s="42" t="s">
        <v>33</v>
      </c>
      <c r="F41" s="40">
        <v>1</v>
      </c>
      <c r="G41" s="43"/>
      <c r="H41" s="43"/>
      <c r="I41" s="43"/>
      <c r="J41" s="44"/>
    </row>
    <row r="42" spans="1:10" x14ac:dyDescent="0.25">
      <c r="A42" s="34" t="s">
        <v>111</v>
      </c>
      <c r="B42" s="35"/>
      <c r="C42" s="35"/>
      <c r="D42" s="35" t="s">
        <v>112</v>
      </c>
      <c r="E42" s="35"/>
      <c r="F42" s="36"/>
      <c r="G42" s="35"/>
      <c r="H42" s="35"/>
      <c r="I42" s="37"/>
      <c r="J42" s="38"/>
    </row>
    <row r="43" spans="1:10" ht="25.5" x14ac:dyDescent="0.25">
      <c r="A43" s="39" t="s">
        <v>113</v>
      </c>
      <c r="B43" s="40" t="s">
        <v>114</v>
      </c>
      <c r="C43" s="41" t="s">
        <v>56</v>
      </c>
      <c r="D43" s="41" t="s">
        <v>115</v>
      </c>
      <c r="E43" s="42" t="s">
        <v>33</v>
      </c>
      <c r="F43" s="40">
        <v>4</v>
      </c>
      <c r="G43" s="43"/>
      <c r="H43" s="43"/>
      <c r="I43" s="43"/>
      <c r="J43" s="44"/>
    </row>
    <row r="44" spans="1:10" ht="38.25" x14ac:dyDescent="0.25">
      <c r="A44" s="39" t="s">
        <v>116</v>
      </c>
      <c r="B44" s="40" t="s">
        <v>117</v>
      </c>
      <c r="C44" s="41" t="s">
        <v>56</v>
      </c>
      <c r="D44" s="41" t="s">
        <v>118</v>
      </c>
      <c r="E44" s="42" t="s">
        <v>33</v>
      </c>
      <c r="F44" s="40">
        <v>16</v>
      </c>
      <c r="G44" s="43"/>
      <c r="H44" s="43"/>
      <c r="I44" s="43"/>
      <c r="J44" s="44"/>
    </row>
    <row r="45" spans="1:10" ht="38.25" x14ac:dyDescent="0.25">
      <c r="A45" s="39" t="s">
        <v>119</v>
      </c>
      <c r="B45" s="40" t="s">
        <v>120</v>
      </c>
      <c r="C45" s="41" t="s">
        <v>56</v>
      </c>
      <c r="D45" s="41" t="s">
        <v>121</v>
      </c>
      <c r="E45" s="42" t="s">
        <v>65</v>
      </c>
      <c r="F45" s="40">
        <v>15.93</v>
      </c>
      <c r="G45" s="43"/>
      <c r="H45" s="43"/>
      <c r="I45" s="43"/>
      <c r="J45" s="44"/>
    </row>
    <row r="46" spans="1:10" ht="25.5" x14ac:dyDescent="0.25">
      <c r="A46" s="39" t="s">
        <v>122</v>
      </c>
      <c r="B46" s="40" t="s">
        <v>123</v>
      </c>
      <c r="C46" s="41" t="s">
        <v>56</v>
      </c>
      <c r="D46" s="41" t="s">
        <v>124</v>
      </c>
      <c r="E46" s="42" t="s">
        <v>125</v>
      </c>
      <c r="F46" s="40">
        <v>8.43</v>
      </c>
      <c r="G46" s="43"/>
      <c r="H46" s="43"/>
      <c r="I46" s="43"/>
      <c r="J46" s="44"/>
    </row>
    <row r="47" spans="1:10" ht="25.5" x14ac:dyDescent="0.25">
      <c r="A47" s="39" t="s">
        <v>126</v>
      </c>
      <c r="B47" s="40" t="s">
        <v>127</v>
      </c>
      <c r="C47" s="41" t="s">
        <v>56</v>
      </c>
      <c r="D47" s="41" t="s">
        <v>128</v>
      </c>
      <c r="E47" s="42" t="s">
        <v>65</v>
      </c>
      <c r="F47" s="40">
        <v>9.85</v>
      </c>
      <c r="G47" s="43"/>
      <c r="H47" s="43"/>
      <c r="I47" s="43"/>
      <c r="J47" s="44"/>
    </row>
    <row r="48" spans="1:10" ht="25.5" x14ac:dyDescent="0.25">
      <c r="A48" s="39" t="s">
        <v>129</v>
      </c>
      <c r="B48" s="40" t="s">
        <v>130</v>
      </c>
      <c r="C48" s="41" t="s">
        <v>56</v>
      </c>
      <c r="D48" s="41" t="s">
        <v>131</v>
      </c>
      <c r="E48" s="42" t="s">
        <v>65</v>
      </c>
      <c r="F48" s="40">
        <v>8.15</v>
      </c>
      <c r="G48" s="43"/>
      <c r="H48" s="43"/>
      <c r="I48" s="43"/>
      <c r="J48" s="44"/>
    </row>
    <row r="49" spans="1:10" ht="38.25" x14ac:dyDescent="0.25">
      <c r="A49" s="39" t="s">
        <v>132</v>
      </c>
      <c r="B49" s="40" t="s">
        <v>133</v>
      </c>
      <c r="C49" s="41" t="s">
        <v>56</v>
      </c>
      <c r="D49" s="41" t="s">
        <v>134</v>
      </c>
      <c r="E49" s="42" t="s">
        <v>125</v>
      </c>
      <c r="F49" s="40">
        <v>0.23</v>
      </c>
      <c r="G49" s="43"/>
      <c r="H49" s="43"/>
      <c r="I49" s="43"/>
      <c r="J49" s="44"/>
    </row>
    <row r="50" spans="1:10" x14ac:dyDescent="0.25">
      <c r="A50" s="39" t="s">
        <v>135</v>
      </c>
      <c r="B50" s="40" t="s">
        <v>136</v>
      </c>
      <c r="C50" s="41" t="s">
        <v>32</v>
      </c>
      <c r="D50" s="41" t="s">
        <v>137</v>
      </c>
      <c r="E50" s="42" t="s">
        <v>33</v>
      </c>
      <c r="F50" s="40">
        <v>2</v>
      </c>
      <c r="G50" s="43"/>
      <c r="H50" s="43"/>
      <c r="I50" s="43"/>
      <c r="J50" s="44"/>
    </row>
    <row r="51" spans="1:10" ht="25.5" x14ac:dyDescent="0.25">
      <c r="A51" s="39" t="s">
        <v>138</v>
      </c>
      <c r="B51" s="40" t="s">
        <v>139</v>
      </c>
      <c r="C51" s="41" t="s">
        <v>56</v>
      </c>
      <c r="D51" s="41" t="s">
        <v>140</v>
      </c>
      <c r="E51" s="42" t="s">
        <v>125</v>
      </c>
      <c r="F51" s="40">
        <v>1.38</v>
      </c>
      <c r="G51" s="43"/>
      <c r="H51" s="43"/>
      <c r="I51" s="43"/>
      <c r="J51" s="44"/>
    </row>
    <row r="52" spans="1:10" ht="25.5" x14ac:dyDescent="0.25">
      <c r="A52" s="39" t="s">
        <v>141</v>
      </c>
      <c r="B52" s="40" t="s">
        <v>142</v>
      </c>
      <c r="C52" s="41" t="s">
        <v>56</v>
      </c>
      <c r="D52" s="41" t="s">
        <v>143</v>
      </c>
      <c r="E52" s="42" t="s">
        <v>144</v>
      </c>
      <c r="F52" s="40">
        <v>9228.9500000000007</v>
      </c>
      <c r="G52" s="43"/>
      <c r="H52" s="43"/>
      <c r="I52" s="43"/>
      <c r="J52" s="44"/>
    </row>
    <row r="53" spans="1:10" ht="25.5" x14ac:dyDescent="0.25">
      <c r="A53" s="39" t="s">
        <v>145</v>
      </c>
      <c r="B53" s="40" t="s">
        <v>146</v>
      </c>
      <c r="C53" s="41" t="s">
        <v>56</v>
      </c>
      <c r="D53" s="41" t="s">
        <v>147</v>
      </c>
      <c r="E53" s="42" t="s">
        <v>148</v>
      </c>
      <c r="F53" s="40">
        <v>579.34</v>
      </c>
      <c r="G53" s="43"/>
      <c r="H53" s="43"/>
      <c r="I53" s="43"/>
      <c r="J53" s="44"/>
    </row>
    <row r="54" spans="1:10" ht="38.25" x14ac:dyDescent="0.25">
      <c r="A54" s="39" t="s">
        <v>149</v>
      </c>
      <c r="B54" s="40" t="s">
        <v>150</v>
      </c>
      <c r="C54" s="41" t="s">
        <v>56</v>
      </c>
      <c r="D54" s="41" t="s">
        <v>151</v>
      </c>
      <c r="E54" s="42" t="s">
        <v>152</v>
      </c>
      <c r="F54" s="40">
        <v>439.68</v>
      </c>
      <c r="G54" s="43"/>
      <c r="H54" s="43"/>
      <c r="I54" s="43"/>
      <c r="J54" s="44"/>
    </row>
    <row r="55" spans="1:10" ht="25.5" x14ac:dyDescent="0.25">
      <c r="A55" s="39" t="s">
        <v>153</v>
      </c>
      <c r="B55" s="40" t="s">
        <v>154</v>
      </c>
      <c r="C55" s="41" t="s">
        <v>32</v>
      </c>
      <c r="D55" s="41" t="s">
        <v>155</v>
      </c>
      <c r="E55" s="42" t="s">
        <v>65</v>
      </c>
      <c r="F55" s="40">
        <v>47.57</v>
      </c>
      <c r="G55" s="43"/>
      <c r="H55" s="43"/>
      <c r="I55" s="43"/>
      <c r="J55" s="44"/>
    </row>
    <row r="56" spans="1:10" ht="25.5" x14ac:dyDescent="0.25">
      <c r="A56" s="39" t="s">
        <v>156</v>
      </c>
      <c r="B56" s="40" t="s">
        <v>157</v>
      </c>
      <c r="C56" s="41" t="s">
        <v>32</v>
      </c>
      <c r="D56" s="41" t="s">
        <v>158</v>
      </c>
      <c r="E56" s="42" t="s">
        <v>125</v>
      </c>
      <c r="F56" s="40">
        <v>4.18</v>
      </c>
      <c r="G56" s="43"/>
      <c r="H56" s="43"/>
      <c r="I56" s="43"/>
      <c r="J56" s="44"/>
    </row>
    <row r="57" spans="1:10" ht="25.5" x14ac:dyDescent="0.25">
      <c r="A57" s="39" t="s">
        <v>159</v>
      </c>
      <c r="B57" s="40" t="s">
        <v>160</v>
      </c>
      <c r="C57" s="41" t="s">
        <v>32</v>
      </c>
      <c r="D57" s="41" t="s">
        <v>161</v>
      </c>
      <c r="E57" s="42" t="s">
        <v>144</v>
      </c>
      <c r="F57" s="40">
        <v>4846.82</v>
      </c>
      <c r="G57" s="43"/>
      <c r="H57" s="43"/>
      <c r="I57" s="43"/>
      <c r="J57" s="44"/>
    </row>
    <row r="58" spans="1:10" ht="25.5" x14ac:dyDescent="0.25">
      <c r="A58" s="39" t="s">
        <v>162</v>
      </c>
      <c r="B58" s="40" t="s">
        <v>163</v>
      </c>
      <c r="C58" s="41" t="s">
        <v>32</v>
      </c>
      <c r="D58" s="41" t="s">
        <v>164</v>
      </c>
      <c r="E58" s="42" t="s">
        <v>125</v>
      </c>
      <c r="F58" s="40">
        <v>21.98</v>
      </c>
      <c r="G58" s="43"/>
      <c r="H58" s="43"/>
      <c r="I58" s="43"/>
      <c r="J58" s="44"/>
    </row>
    <row r="59" spans="1:10" x14ac:dyDescent="0.25">
      <c r="A59" s="39" t="s">
        <v>165</v>
      </c>
      <c r="B59" s="40" t="s">
        <v>166</v>
      </c>
      <c r="C59" s="41" t="s">
        <v>167</v>
      </c>
      <c r="D59" s="41" t="s">
        <v>168</v>
      </c>
      <c r="E59" s="42" t="s">
        <v>169</v>
      </c>
      <c r="F59" s="40">
        <v>28.96</v>
      </c>
      <c r="G59" s="43"/>
      <c r="H59" s="43"/>
      <c r="I59" s="43"/>
      <c r="J59" s="44"/>
    </row>
    <row r="60" spans="1:10" x14ac:dyDescent="0.25">
      <c r="A60" s="34" t="s">
        <v>170</v>
      </c>
      <c r="B60" s="35"/>
      <c r="C60" s="35"/>
      <c r="D60" s="35" t="s">
        <v>171</v>
      </c>
      <c r="E60" s="35"/>
      <c r="F60" s="36"/>
      <c r="G60" s="35"/>
      <c r="H60" s="35"/>
      <c r="I60" s="37"/>
      <c r="J60" s="38"/>
    </row>
    <row r="61" spans="1:10" ht="38.25" x14ac:dyDescent="0.25">
      <c r="A61" s="39" t="s">
        <v>172</v>
      </c>
      <c r="B61" s="40" t="s">
        <v>173</v>
      </c>
      <c r="C61" s="41" t="s">
        <v>56</v>
      </c>
      <c r="D61" s="41" t="s">
        <v>174</v>
      </c>
      <c r="E61" s="42" t="s">
        <v>97</v>
      </c>
      <c r="F61" s="40">
        <v>18</v>
      </c>
      <c r="G61" s="43"/>
      <c r="H61" s="43"/>
      <c r="I61" s="43"/>
      <c r="J61" s="44"/>
    </row>
    <row r="62" spans="1:10" ht="38.25" x14ac:dyDescent="0.25">
      <c r="A62" s="39" t="s">
        <v>175</v>
      </c>
      <c r="B62" s="40" t="s">
        <v>176</v>
      </c>
      <c r="C62" s="41" t="s">
        <v>56</v>
      </c>
      <c r="D62" s="41" t="s">
        <v>177</v>
      </c>
      <c r="E62" s="42" t="s">
        <v>125</v>
      </c>
      <c r="F62" s="40">
        <v>22.2</v>
      </c>
      <c r="G62" s="43"/>
      <c r="H62" s="43"/>
      <c r="I62" s="43"/>
      <c r="J62" s="44"/>
    </row>
    <row r="63" spans="1:10" ht="38.25" x14ac:dyDescent="0.25">
      <c r="A63" s="39" t="s">
        <v>178</v>
      </c>
      <c r="B63" s="40" t="s">
        <v>179</v>
      </c>
      <c r="C63" s="41" t="s">
        <v>56</v>
      </c>
      <c r="D63" s="41" t="s">
        <v>180</v>
      </c>
      <c r="E63" s="42" t="s">
        <v>65</v>
      </c>
      <c r="F63" s="40">
        <v>7.65</v>
      </c>
      <c r="G63" s="43"/>
      <c r="H63" s="43"/>
      <c r="I63" s="43"/>
      <c r="J63" s="44"/>
    </row>
    <row r="64" spans="1:10" ht="38.25" x14ac:dyDescent="0.25">
      <c r="A64" s="39" t="s">
        <v>181</v>
      </c>
      <c r="B64" s="40" t="s">
        <v>182</v>
      </c>
      <c r="C64" s="41" t="s">
        <v>56</v>
      </c>
      <c r="D64" s="41" t="s">
        <v>183</v>
      </c>
      <c r="E64" s="42" t="s">
        <v>65</v>
      </c>
      <c r="F64" s="40">
        <v>2.3199999999999998</v>
      </c>
      <c r="G64" s="43"/>
      <c r="H64" s="43"/>
      <c r="I64" s="43"/>
      <c r="J64" s="44"/>
    </row>
    <row r="65" spans="1:10" ht="38.25" x14ac:dyDescent="0.25">
      <c r="A65" s="39" t="s">
        <v>184</v>
      </c>
      <c r="B65" s="40" t="s">
        <v>185</v>
      </c>
      <c r="C65" s="41" t="s">
        <v>56</v>
      </c>
      <c r="D65" s="41" t="s">
        <v>186</v>
      </c>
      <c r="E65" s="42" t="s">
        <v>65</v>
      </c>
      <c r="F65" s="40">
        <v>4.08</v>
      </c>
      <c r="G65" s="43"/>
      <c r="H65" s="43"/>
      <c r="I65" s="43"/>
      <c r="J65" s="44"/>
    </row>
    <row r="66" spans="1:10" ht="51" x14ac:dyDescent="0.25">
      <c r="A66" s="39" t="s">
        <v>187</v>
      </c>
      <c r="B66" s="40" t="s">
        <v>188</v>
      </c>
      <c r="C66" s="41" t="s">
        <v>56</v>
      </c>
      <c r="D66" s="41" t="s">
        <v>189</v>
      </c>
      <c r="E66" s="42" t="s">
        <v>65</v>
      </c>
      <c r="F66" s="40">
        <v>7.01</v>
      </c>
      <c r="G66" s="43"/>
      <c r="H66" s="43"/>
      <c r="I66" s="43"/>
      <c r="J66" s="44"/>
    </row>
    <row r="67" spans="1:10" ht="38.25" x14ac:dyDescent="0.25">
      <c r="A67" s="39" t="s">
        <v>190</v>
      </c>
      <c r="B67" s="40" t="s">
        <v>191</v>
      </c>
      <c r="C67" s="41" t="s">
        <v>56</v>
      </c>
      <c r="D67" s="41" t="s">
        <v>192</v>
      </c>
      <c r="E67" s="42" t="s">
        <v>144</v>
      </c>
      <c r="F67" s="40">
        <v>9.5</v>
      </c>
      <c r="G67" s="43"/>
      <c r="H67" s="43"/>
      <c r="I67" s="43"/>
      <c r="J67" s="44"/>
    </row>
    <row r="68" spans="1:10" ht="38.25" x14ac:dyDescent="0.25">
      <c r="A68" s="39" t="s">
        <v>193</v>
      </c>
      <c r="B68" s="40" t="s">
        <v>194</v>
      </c>
      <c r="C68" s="41" t="s">
        <v>56</v>
      </c>
      <c r="D68" s="41" t="s">
        <v>195</v>
      </c>
      <c r="E68" s="42" t="s">
        <v>144</v>
      </c>
      <c r="F68" s="40">
        <v>11.2</v>
      </c>
      <c r="G68" s="43"/>
      <c r="H68" s="43"/>
      <c r="I68" s="43"/>
      <c r="J68" s="44"/>
    </row>
    <row r="69" spans="1:10" ht="38.25" x14ac:dyDescent="0.25">
      <c r="A69" s="39" t="s">
        <v>196</v>
      </c>
      <c r="B69" s="40" t="s">
        <v>197</v>
      </c>
      <c r="C69" s="41" t="s">
        <v>56</v>
      </c>
      <c r="D69" s="41" t="s">
        <v>198</v>
      </c>
      <c r="E69" s="42" t="s">
        <v>144</v>
      </c>
      <c r="F69" s="40">
        <v>24.56</v>
      </c>
      <c r="G69" s="43"/>
      <c r="H69" s="43"/>
      <c r="I69" s="43"/>
      <c r="J69" s="44"/>
    </row>
    <row r="70" spans="1:10" ht="38.25" x14ac:dyDescent="0.25">
      <c r="A70" s="39" t="s">
        <v>199</v>
      </c>
      <c r="B70" s="40" t="s">
        <v>200</v>
      </c>
      <c r="C70" s="41" t="s">
        <v>56</v>
      </c>
      <c r="D70" s="41" t="s">
        <v>201</v>
      </c>
      <c r="E70" s="42" t="s">
        <v>144</v>
      </c>
      <c r="F70" s="40">
        <v>67.62</v>
      </c>
      <c r="G70" s="43"/>
      <c r="H70" s="43"/>
      <c r="I70" s="43"/>
      <c r="J70" s="44"/>
    </row>
    <row r="71" spans="1:10" ht="25.5" x14ac:dyDescent="0.25">
      <c r="A71" s="39" t="s">
        <v>202</v>
      </c>
      <c r="B71" s="40" t="s">
        <v>203</v>
      </c>
      <c r="C71" s="41" t="s">
        <v>56</v>
      </c>
      <c r="D71" s="41" t="s">
        <v>204</v>
      </c>
      <c r="E71" s="42" t="s">
        <v>125</v>
      </c>
      <c r="F71" s="40">
        <v>11.52</v>
      </c>
      <c r="G71" s="43"/>
      <c r="H71" s="43"/>
      <c r="I71" s="43"/>
      <c r="J71" s="44"/>
    </row>
    <row r="72" spans="1:10" ht="25.5" x14ac:dyDescent="0.25">
      <c r="A72" s="39" t="s">
        <v>205</v>
      </c>
      <c r="B72" s="40" t="s">
        <v>146</v>
      </c>
      <c r="C72" s="41" t="s">
        <v>56</v>
      </c>
      <c r="D72" s="41" t="s">
        <v>147</v>
      </c>
      <c r="E72" s="42" t="s">
        <v>148</v>
      </c>
      <c r="F72" s="40">
        <v>394.94</v>
      </c>
      <c r="G72" s="43"/>
      <c r="H72" s="43"/>
      <c r="I72" s="43"/>
      <c r="J72" s="44"/>
    </row>
    <row r="73" spans="1:10" ht="38.25" x14ac:dyDescent="0.25">
      <c r="A73" s="39" t="s">
        <v>206</v>
      </c>
      <c r="B73" s="40" t="s">
        <v>150</v>
      </c>
      <c r="C73" s="41" t="s">
        <v>56</v>
      </c>
      <c r="D73" s="41" t="s">
        <v>151</v>
      </c>
      <c r="E73" s="42" t="s">
        <v>152</v>
      </c>
      <c r="F73" s="40">
        <v>302.01</v>
      </c>
      <c r="G73" s="43"/>
      <c r="H73" s="43"/>
      <c r="I73" s="43"/>
      <c r="J73" s="44"/>
    </row>
    <row r="74" spans="1:10" ht="63.75" x14ac:dyDescent="0.25">
      <c r="A74" s="39" t="s">
        <v>207</v>
      </c>
      <c r="B74" s="40" t="s">
        <v>208</v>
      </c>
      <c r="C74" s="41" t="s">
        <v>32</v>
      </c>
      <c r="D74" s="41" t="s">
        <v>209</v>
      </c>
      <c r="E74" s="42" t="s">
        <v>125</v>
      </c>
      <c r="F74" s="40">
        <v>5.65</v>
      </c>
      <c r="G74" s="43"/>
      <c r="H74" s="43"/>
      <c r="I74" s="43"/>
      <c r="J74" s="44"/>
    </row>
    <row r="75" spans="1:10" ht="25.5" x14ac:dyDescent="0.25">
      <c r="A75" s="39" t="s">
        <v>210</v>
      </c>
      <c r="B75" s="40" t="s">
        <v>163</v>
      </c>
      <c r="C75" s="41" t="s">
        <v>32</v>
      </c>
      <c r="D75" s="41" t="s">
        <v>164</v>
      </c>
      <c r="E75" s="42" t="s">
        <v>125</v>
      </c>
      <c r="F75" s="40">
        <v>15.1</v>
      </c>
      <c r="G75" s="43"/>
      <c r="H75" s="43"/>
      <c r="I75" s="43"/>
      <c r="J75" s="44"/>
    </row>
    <row r="76" spans="1:10" x14ac:dyDescent="0.25">
      <c r="A76" s="39" t="s">
        <v>211</v>
      </c>
      <c r="B76" s="40" t="s">
        <v>166</v>
      </c>
      <c r="C76" s="41" t="s">
        <v>167</v>
      </c>
      <c r="D76" s="41" t="s">
        <v>168</v>
      </c>
      <c r="E76" s="42" t="s">
        <v>169</v>
      </c>
      <c r="F76" s="40">
        <v>19.739999999999998</v>
      </c>
      <c r="G76" s="43"/>
      <c r="H76" s="43"/>
      <c r="I76" s="43"/>
      <c r="J76" s="44"/>
    </row>
    <row r="77" spans="1:10" ht="63.75" x14ac:dyDescent="0.25">
      <c r="A77" s="39" t="s">
        <v>212</v>
      </c>
      <c r="B77" s="40" t="s">
        <v>213</v>
      </c>
      <c r="C77" s="41" t="s">
        <v>32</v>
      </c>
      <c r="D77" s="41" t="s">
        <v>214</v>
      </c>
      <c r="E77" s="42" t="s">
        <v>125</v>
      </c>
      <c r="F77" s="40">
        <v>0.55000000000000004</v>
      </c>
      <c r="G77" s="43"/>
      <c r="H77" s="43"/>
      <c r="I77" s="43"/>
      <c r="J77" s="44"/>
    </row>
    <row r="78" spans="1:10" ht="63.75" x14ac:dyDescent="0.25">
      <c r="A78" s="39" t="s">
        <v>215</v>
      </c>
      <c r="B78" s="40" t="s">
        <v>216</v>
      </c>
      <c r="C78" s="41" t="s">
        <v>32</v>
      </c>
      <c r="D78" s="41" t="s">
        <v>217</v>
      </c>
      <c r="E78" s="42" t="s">
        <v>125</v>
      </c>
      <c r="F78" s="40">
        <v>0.45</v>
      </c>
      <c r="G78" s="43"/>
      <c r="H78" s="43"/>
      <c r="I78" s="43"/>
      <c r="J78" s="44"/>
    </row>
    <row r="79" spans="1:10" ht="38.25" x14ac:dyDescent="0.25">
      <c r="A79" s="39" t="s">
        <v>218</v>
      </c>
      <c r="B79" s="40" t="s">
        <v>219</v>
      </c>
      <c r="C79" s="41" t="s">
        <v>32</v>
      </c>
      <c r="D79" s="41" t="s">
        <v>220</v>
      </c>
      <c r="E79" s="42" t="s">
        <v>125</v>
      </c>
      <c r="F79" s="40">
        <v>1.86</v>
      </c>
      <c r="G79" s="43"/>
      <c r="H79" s="43"/>
      <c r="I79" s="43"/>
      <c r="J79" s="44"/>
    </row>
    <row r="80" spans="1:10" x14ac:dyDescent="0.25">
      <c r="A80" s="34" t="s">
        <v>221</v>
      </c>
      <c r="B80" s="35"/>
      <c r="C80" s="35"/>
      <c r="D80" s="35" t="s">
        <v>222</v>
      </c>
      <c r="E80" s="35"/>
      <c r="F80" s="36"/>
      <c r="G80" s="35"/>
      <c r="H80" s="35"/>
      <c r="I80" s="37"/>
      <c r="J80" s="38"/>
    </row>
    <row r="81" spans="1:10" ht="51" x14ac:dyDescent="0.25">
      <c r="A81" s="39" t="s">
        <v>223</v>
      </c>
      <c r="B81" s="40" t="s">
        <v>224</v>
      </c>
      <c r="C81" s="41" t="s">
        <v>56</v>
      </c>
      <c r="D81" s="41" t="s">
        <v>225</v>
      </c>
      <c r="E81" s="42" t="s">
        <v>65</v>
      </c>
      <c r="F81" s="40">
        <v>44.14</v>
      </c>
      <c r="G81" s="43"/>
      <c r="H81" s="43"/>
      <c r="I81" s="43"/>
      <c r="J81" s="44"/>
    </row>
    <row r="82" spans="1:10" ht="51" x14ac:dyDescent="0.25">
      <c r="A82" s="39" t="s">
        <v>226</v>
      </c>
      <c r="B82" s="40" t="s">
        <v>227</v>
      </c>
      <c r="C82" s="41" t="s">
        <v>56</v>
      </c>
      <c r="D82" s="41" t="s">
        <v>228</v>
      </c>
      <c r="E82" s="42" t="s">
        <v>65</v>
      </c>
      <c r="F82" s="40">
        <v>31.28</v>
      </c>
      <c r="G82" s="43"/>
      <c r="H82" s="43"/>
      <c r="I82" s="43"/>
      <c r="J82" s="44"/>
    </row>
    <row r="83" spans="1:10" ht="51" x14ac:dyDescent="0.25">
      <c r="A83" s="39" t="s">
        <v>229</v>
      </c>
      <c r="B83" s="40" t="s">
        <v>230</v>
      </c>
      <c r="C83" s="41" t="s">
        <v>56</v>
      </c>
      <c r="D83" s="41" t="s">
        <v>231</v>
      </c>
      <c r="E83" s="42" t="s">
        <v>65</v>
      </c>
      <c r="F83" s="40">
        <v>15.3</v>
      </c>
      <c r="G83" s="43"/>
      <c r="H83" s="43"/>
      <c r="I83" s="43"/>
      <c r="J83" s="44"/>
    </row>
    <row r="84" spans="1:10" ht="38.25" x14ac:dyDescent="0.25">
      <c r="A84" s="39" t="s">
        <v>232</v>
      </c>
      <c r="B84" s="40" t="s">
        <v>233</v>
      </c>
      <c r="C84" s="41" t="s">
        <v>56</v>
      </c>
      <c r="D84" s="41" t="s">
        <v>234</v>
      </c>
      <c r="E84" s="42" t="s">
        <v>144</v>
      </c>
      <c r="F84" s="40">
        <v>78.97</v>
      </c>
      <c r="G84" s="43"/>
      <c r="H84" s="43"/>
      <c r="I84" s="43"/>
      <c r="J84" s="44"/>
    </row>
    <row r="85" spans="1:10" ht="38.25" x14ac:dyDescent="0.25">
      <c r="A85" s="39" t="s">
        <v>235</v>
      </c>
      <c r="B85" s="40" t="s">
        <v>236</v>
      </c>
      <c r="C85" s="41" t="s">
        <v>56</v>
      </c>
      <c r="D85" s="41" t="s">
        <v>237</v>
      </c>
      <c r="E85" s="42" t="s">
        <v>144</v>
      </c>
      <c r="F85" s="40">
        <v>16.97</v>
      </c>
      <c r="G85" s="43"/>
      <c r="H85" s="43"/>
      <c r="I85" s="43"/>
      <c r="J85" s="44"/>
    </row>
    <row r="86" spans="1:10" ht="38.25" x14ac:dyDescent="0.25">
      <c r="A86" s="39" t="s">
        <v>238</v>
      </c>
      <c r="B86" s="40" t="s">
        <v>239</v>
      </c>
      <c r="C86" s="41" t="s">
        <v>56</v>
      </c>
      <c r="D86" s="41" t="s">
        <v>240</v>
      </c>
      <c r="E86" s="42" t="s">
        <v>144</v>
      </c>
      <c r="F86" s="40">
        <v>8.76</v>
      </c>
      <c r="G86" s="43"/>
      <c r="H86" s="43"/>
      <c r="I86" s="43"/>
      <c r="J86" s="44"/>
    </row>
    <row r="87" spans="1:10" ht="38.25" x14ac:dyDescent="0.25">
      <c r="A87" s="39" t="s">
        <v>241</v>
      </c>
      <c r="B87" s="40" t="s">
        <v>242</v>
      </c>
      <c r="C87" s="41" t="s">
        <v>56</v>
      </c>
      <c r="D87" s="41" t="s">
        <v>243</v>
      </c>
      <c r="E87" s="42" t="s">
        <v>144</v>
      </c>
      <c r="F87" s="40">
        <v>163.97</v>
      </c>
      <c r="G87" s="43"/>
      <c r="H87" s="43"/>
      <c r="I87" s="43"/>
      <c r="J87" s="44"/>
    </row>
    <row r="88" spans="1:10" ht="38.25" x14ac:dyDescent="0.25">
      <c r="A88" s="39" t="s">
        <v>244</v>
      </c>
      <c r="B88" s="40" t="s">
        <v>245</v>
      </c>
      <c r="C88" s="41" t="s">
        <v>56</v>
      </c>
      <c r="D88" s="41" t="s">
        <v>246</v>
      </c>
      <c r="E88" s="42" t="s">
        <v>144</v>
      </c>
      <c r="F88" s="40">
        <v>87.01</v>
      </c>
      <c r="G88" s="43"/>
      <c r="H88" s="43"/>
      <c r="I88" s="43"/>
      <c r="J88" s="44"/>
    </row>
    <row r="89" spans="1:10" ht="38.25" x14ac:dyDescent="0.25">
      <c r="A89" s="39" t="s">
        <v>247</v>
      </c>
      <c r="B89" s="40" t="s">
        <v>248</v>
      </c>
      <c r="C89" s="41" t="s">
        <v>56</v>
      </c>
      <c r="D89" s="41" t="s">
        <v>249</v>
      </c>
      <c r="E89" s="42" t="s">
        <v>144</v>
      </c>
      <c r="F89" s="40">
        <v>177.41</v>
      </c>
      <c r="G89" s="43"/>
      <c r="H89" s="43"/>
      <c r="I89" s="43"/>
      <c r="J89" s="44"/>
    </row>
    <row r="90" spans="1:10" ht="38.25" x14ac:dyDescent="0.25">
      <c r="A90" s="39" t="s">
        <v>250</v>
      </c>
      <c r="B90" s="40" t="s">
        <v>251</v>
      </c>
      <c r="C90" s="41" t="s">
        <v>56</v>
      </c>
      <c r="D90" s="41" t="s">
        <v>252</v>
      </c>
      <c r="E90" s="42" t="s">
        <v>144</v>
      </c>
      <c r="F90" s="40">
        <v>6.54</v>
      </c>
      <c r="G90" s="43"/>
      <c r="H90" s="43"/>
      <c r="I90" s="43"/>
      <c r="J90" s="44"/>
    </row>
    <row r="91" spans="1:10" ht="51" x14ac:dyDescent="0.25">
      <c r="A91" s="39" t="s">
        <v>253</v>
      </c>
      <c r="B91" s="40" t="s">
        <v>254</v>
      </c>
      <c r="C91" s="41" t="s">
        <v>32</v>
      </c>
      <c r="D91" s="41" t="s">
        <v>255</v>
      </c>
      <c r="E91" s="42" t="s">
        <v>144</v>
      </c>
      <c r="F91" s="40">
        <v>4.8899999999999997</v>
      </c>
      <c r="G91" s="43"/>
      <c r="H91" s="43"/>
      <c r="I91" s="43"/>
      <c r="J91" s="44"/>
    </row>
    <row r="92" spans="1:10" ht="38.25" x14ac:dyDescent="0.25">
      <c r="A92" s="39" t="s">
        <v>256</v>
      </c>
      <c r="B92" s="40" t="s">
        <v>257</v>
      </c>
      <c r="C92" s="41" t="s">
        <v>56</v>
      </c>
      <c r="D92" s="41" t="s">
        <v>258</v>
      </c>
      <c r="E92" s="42" t="s">
        <v>125</v>
      </c>
      <c r="F92" s="40">
        <v>2.75</v>
      </c>
      <c r="G92" s="43"/>
      <c r="H92" s="43"/>
      <c r="I92" s="43"/>
      <c r="J92" s="44"/>
    </row>
    <row r="93" spans="1:10" ht="51" x14ac:dyDescent="0.25">
      <c r="A93" s="39" t="s">
        <v>259</v>
      </c>
      <c r="B93" s="40" t="s">
        <v>260</v>
      </c>
      <c r="C93" s="41" t="s">
        <v>56</v>
      </c>
      <c r="D93" s="41" t="s">
        <v>261</v>
      </c>
      <c r="E93" s="42" t="s">
        <v>125</v>
      </c>
      <c r="F93" s="40">
        <v>3.74</v>
      </c>
      <c r="G93" s="43"/>
      <c r="H93" s="43"/>
      <c r="I93" s="43"/>
      <c r="J93" s="44"/>
    </row>
    <row r="94" spans="1:10" x14ac:dyDescent="0.25">
      <c r="A94" s="34" t="s">
        <v>262</v>
      </c>
      <c r="B94" s="35"/>
      <c r="C94" s="35"/>
      <c r="D94" s="35" t="s">
        <v>263</v>
      </c>
      <c r="E94" s="35"/>
      <c r="F94" s="36"/>
      <c r="G94" s="35"/>
      <c r="H94" s="35"/>
      <c r="I94" s="37"/>
      <c r="J94" s="38"/>
    </row>
    <row r="95" spans="1:10" ht="25.5" x14ac:dyDescent="0.25">
      <c r="A95" s="39" t="s">
        <v>264</v>
      </c>
      <c r="B95" s="40" t="s">
        <v>265</v>
      </c>
      <c r="C95" s="41" t="s">
        <v>56</v>
      </c>
      <c r="D95" s="41" t="s">
        <v>266</v>
      </c>
      <c r="E95" s="42" t="s">
        <v>65</v>
      </c>
      <c r="F95" s="40">
        <v>39.76</v>
      </c>
      <c r="G95" s="43"/>
      <c r="H95" s="43"/>
      <c r="I95" s="43"/>
      <c r="J95" s="44"/>
    </row>
    <row r="96" spans="1:10" ht="25.5" x14ac:dyDescent="0.25">
      <c r="A96" s="39" t="s">
        <v>267</v>
      </c>
      <c r="B96" s="40" t="s">
        <v>268</v>
      </c>
      <c r="C96" s="41" t="s">
        <v>56</v>
      </c>
      <c r="D96" s="41" t="s">
        <v>269</v>
      </c>
      <c r="E96" s="42" t="s">
        <v>65</v>
      </c>
      <c r="F96" s="40">
        <v>0.4</v>
      </c>
      <c r="G96" s="43"/>
      <c r="H96" s="43"/>
      <c r="I96" s="43"/>
      <c r="J96" s="44"/>
    </row>
    <row r="97" spans="1:10" ht="25.5" x14ac:dyDescent="0.25">
      <c r="A97" s="39" t="s">
        <v>270</v>
      </c>
      <c r="B97" s="40" t="s">
        <v>271</v>
      </c>
      <c r="C97" s="41" t="s">
        <v>56</v>
      </c>
      <c r="D97" s="41" t="s">
        <v>272</v>
      </c>
      <c r="E97" s="42" t="s">
        <v>97</v>
      </c>
      <c r="F97" s="40">
        <v>9.24</v>
      </c>
      <c r="G97" s="43"/>
      <c r="H97" s="43"/>
      <c r="I97" s="43"/>
      <c r="J97" s="44"/>
    </row>
    <row r="98" spans="1:10" ht="38.25" x14ac:dyDescent="0.25">
      <c r="A98" s="39" t="s">
        <v>273</v>
      </c>
      <c r="B98" s="40" t="s">
        <v>274</v>
      </c>
      <c r="C98" s="41" t="s">
        <v>56</v>
      </c>
      <c r="D98" s="41" t="s">
        <v>275</v>
      </c>
      <c r="E98" s="42" t="s">
        <v>97</v>
      </c>
      <c r="F98" s="40">
        <v>39.1</v>
      </c>
      <c r="G98" s="43"/>
      <c r="H98" s="43"/>
      <c r="I98" s="43"/>
      <c r="J98" s="44"/>
    </row>
    <row r="99" spans="1:10" ht="51" x14ac:dyDescent="0.25">
      <c r="A99" s="39" t="s">
        <v>276</v>
      </c>
      <c r="B99" s="40" t="s">
        <v>277</v>
      </c>
      <c r="C99" s="41" t="s">
        <v>56</v>
      </c>
      <c r="D99" s="41" t="s">
        <v>278</v>
      </c>
      <c r="E99" s="42" t="s">
        <v>65</v>
      </c>
      <c r="F99" s="40">
        <v>79.48</v>
      </c>
      <c r="G99" s="43"/>
      <c r="H99" s="43"/>
      <c r="I99" s="43"/>
      <c r="J99" s="44"/>
    </row>
    <row r="100" spans="1:10" x14ac:dyDescent="0.25">
      <c r="A100" s="34" t="s">
        <v>279</v>
      </c>
      <c r="B100" s="35"/>
      <c r="C100" s="35"/>
      <c r="D100" s="35" t="s">
        <v>280</v>
      </c>
      <c r="E100" s="35"/>
      <c r="F100" s="36"/>
      <c r="G100" s="35"/>
      <c r="H100" s="35"/>
      <c r="I100" s="37"/>
      <c r="J100" s="38"/>
    </row>
    <row r="101" spans="1:10" ht="51" x14ac:dyDescent="0.25">
      <c r="A101" s="39" t="s">
        <v>281</v>
      </c>
      <c r="B101" s="40" t="s">
        <v>282</v>
      </c>
      <c r="C101" s="41" t="s">
        <v>56</v>
      </c>
      <c r="D101" s="41" t="s">
        <v>283</v>
      </c>
      <c r="E101" s="42" t="s">
        <v>65</v>
      </c>
      <c r="F101" s="40">
        <v>2.31</v>
      </c>
      <c r="G101" s="43"/>
      <c r="H101" s="43"/>
      <c r="I101" s="43"/>
      <c r="J101" s="44"/>
    </row>
    <row r="102" spans="1:10" ht="63.75" x14ac:dyDescent="0.25">
      <c r="A102" s="39" t="s">
        <v>284</v>
      </c>
      <c r="B102" s="40" t="s">
        <v>285</v>
      </c>
      <c r="C102" s="41" t="s">
        <v>56</v>
      </c>
      <c r="D102" s="41" t="s">
        <v>286</v>
      </c>
      <c r="E102" s="42" t="s">
        <v>144</v>
      </c>
      <c r="F102" s="40">
        <v>25.95</v>
      </c>
      <c r="G102" s="43"/>
      <c r="H102" s="43"/>
      <c r="I102" s="43"/>
      <c r="J102" s="44"/>
    </row>
    <row r="103" spans="1:10" x14ac:dyDescent="0.25">
      <c r="A103" s="34" t="s">
        <v>287</v>
      </c>
      <c r="B103" s="35"/>
      <c r="C103" s="35"/>
      <c r="D103" s="35" t="s">
        <v>288</v>
      </c>
      <c r="E103" s="35"/>
      <c r="F103" s="36"/>
      <c r="G103" s="35"/>
      <c r="H103" s="35"/>
      <c r="I103" s="37"/>
      <c r="J103" s="38"/>
    </row>
    <row r="104" spans="1:10" ht="38.25" x14ac:dyDescent="0.25">
      <c r="A104" s="39" t="s">
        <v>289</v>
      </c>
      <c r="B104" s="40" t="s">
        <v>290</v>
      </c>
      <c r="C104" s="41" t="s">
        <v>56</v>
      </c>
      <c r="D104" s="41" t="s">
        <v>291</v>
      </c>
      <c r="E104" s="42" t="s">
        <v>65</v>
      </c>
      <c r="F104" s="40">
        <v>12.35</v>
      </c>
      <c r="G104" s="43"/>
      <c r="H104" s="43"/>
      <c r="I104" s="43"/>
      <c r="J104" s="44"/>
    </row>
    <row r="105" spans="1:10" x14ac:dyDescent="0.25">
      <c r="A105" s="34" t="s">
        <v>292</v>
      </c>
      <c r="B105" s="35"/>
      <c r="C105" s="35"/>
      <c r="D105" s="35" t="s">
        <v>293</v>
      </c>
      <c r="E105" s="35"/>
      <c r="F105" s="36"/>
      <c r="G105" s="35"/>
      <c r="H105" s="35"/>
      <c r="I105" s="37"/>
      <c r="J105" s="38"/>
    </row>
    <row r="106" spans="1:10" ht="38.25" x14ac:dyDescent="0.25">
      <c r="A106" s="39" t="s">
        <v>294</v>
      </c>
      <c r="B106" s="40" t="s">
        <v>295</v>
      </c>
      <c r="C106" s="41" t="s">
        <v>56</v>
      </c>
      <c r="D106" s="41" t="s">
        <v>296</v>
      </c>
      <c r="E106" s="42" t="s">
        <v>65</v>
      </c>
      <c r="F106" s="40">
        <v>1.68</v>
      </c>
      <c r="G106" s="43"/>
      <c r="H106" s="43"/>
      <c r="I106" s="43"/>
      <c r="J106" s="44"/>
    </row>
    <row r="107" spans="1:10" ht="76.5" x14ac:dyDescent="0.25">
      <c r="A107" s="39" t="s">
        <v>297</v>
      </c>
      <c r="B107" s="40" t="s">
        <v>298</v>
      </c>
      <c r="C107" s="41" t="s">
        <v>32</v>
      </c>
      <c r="D107" s="41" t="s">
        <v>299</v>
      </c>
      <c r="E107" s="42" t="s">
        <v>33</v>
      </c>
      <c r="F107" s="40">
        <v>3</v>
      </c>
      <c r="G107" s="43"/>
      <c r="H107" s="43"/>
      <c r="I107" s="43"/>
      <c r="J107" s="44"/>
    </row>
    <row r="108" spans="1:10" ht="76.5" x14ac:dyDescent="0.25">
      <c r="A108" s="39" t="s">
        <v>300</v>
      </c>
      <c r="B108" s="40" t="s">
        <v>301</v>
      </c>
      <c r="C108" s="41" t="s">
        <v>32</v>
      </c>
      <c r="D108" s="41" t="s">
        <v>302</v>
      </c>
      <c r="E108" s="42" t="s">
        <v>144</v>
      </c>
      <c r="F108" s="40">
        <v>95.7</v>
      </c>
      <c r="G108" s="43"/>
      <c r="H108" s="43"/>
      <c r="I108" s="43"/>
      <c r="J108" s="44"/>
    </row>
    <row r="109" spans="1:10" ht="76.5" x14ac:dyDescent="0.25">
      <c r="A109" s="39" t="s">
        <v>303</v>
      </c>
      <c r="B109" s="40" t="s">
        <v>304</v>
      </c>
      <c r="C109" s="41" t="s">
        <v>32</v>
      </c>
      <c r="D109" s="41" t="s">
        <v>305</v>
      </c>
      <c r="E109" s="42" t="s">
        <v>144</v>
      </c>
      <c r="F109" s="40">
        <v>70.73</v>
      </c>
      <c r="G109" s="43"/>
      <c r="H109" s="43"/>
      <c r="I109" s="43"/>
      <c r="J109" s="44"/>
    </row>
    <row r="110" spans="1:10" ht="76.5" x14ac:dyDescent="0.25">
      <c r="A110" s="39" t="s">
        <v>306</v>
      </c>
      <c r="B110" s="40" t="s">
        <v>307</v>
      </c>
      <c r="C110" s="41" t="s">
        <v>32</v>
      </c>
      <c r="D110" s="41" t="s">
        <v>308</v>
      </c>
      <c r="E110" s="42" t="s">
        <v>33</v>
      </c>
      <c r="F110" s="40">
        <v>1</v>
      </c>
      <c r="G110" s="43"/>
      <c r="H110" s="43"/>
      <c r="I110" s="43"/>
      <c r="J110" s="44"/>
    </row>
    <row r="111" spans="1:10" ht="165.75" x14ac:dyDescent="0.25">
      <c r="A111" s="39" t="s">
        <v>309</v>
      </c>
      <c r="B111" s="40" t="s">
        <v>310</v>
      </c>
      <c r="C111" s="41" t="s">
        <v>32</v>
      </c>
      <c r="D111" s="41" t="s">
        <v>311</v>
      </c>
      <c r="E111" s="42" t="s">
        <v>33</v>
      </c>
      <c r="F111" s="40">
        <v>3</v>
      </c>
      <c r="G111" s="43"/>
      <c r="H111" s="43"/>
      <c r="I111" s="43"/>
      <c r="J111" s="44"/>
    </row>
    <row r="112" spans="1:10" x14ac:dyDescent="0.25">
      <c r="A112" s="34" t="s">
        <v>312</v>
      </c>
      <c r="B112" s="35"/>
      <c r="C112" s="35"/>
      <c r="D112" s="35" t="s">
        <v>313</v>
      </c>
      <c r="E112" s="35"/>
      <c r="F112" s="36"/>
      <c r="G112" s="35"/>
      <c r="H112" s="35"/>
      <c r="I112" s="37"/>
      <c r="J112" s="38"/>
    </row>
    <row r="113" spans="1:10" ht="38.25" x14ac:dyDescent="0.25">
      <c r="A113" s="39" t="s">
        <v>314</v>
      </c>
      <c r="B113" s="40" t="s">
        <v>315</v>
      </c>
      <c r="C113" s="41" t="s">
        <v>56</v>
      </c>
      <c r="D113" s="41" t="s">
        <v>316</v>
      </c>
      <c r="E113" s="42" t="s">
        <v>97</v>
      </c>
      <c r="F113" s="40">
        <v>26</v>
      </c>
      <c r="G113" s="43"/>
      <c r="H113" s="43"/>
      <c r="I113" s="43"/>
      <c r="J113" s="44"/>
    </row>
    <row r="114" spans="1:10" ht="38.25" x14ac:dyDescent="0.25">
      <c r="A114" s="39" t="s">
        <v>317</v>
      </c>
      <c r="B114" s="40" t="s">
        <v>318</v>
      </c>
      <c r="C114" s="41" t="s">
        <v>56</v>
      </c>
      <c r="D114" s="41" t="s">
        <v>319</v>
      </c>
      <c r="E114" s="42" t="s">
        <v>97</v>
      </c>
      <c r="F114" s="40">
        <v>75</v>
      </c>
      <c r="G114" s="43"/>
      <c r="H114" s="43"/>
      <c r="I114" s="43"/>
      <c r="J114" s="44"/>
    </row>
    <row r="115" spans="1:10" ht="38.25" x14ac:dyDescent="0.25">
      <c r="A115" s="39" t="s">
        <v>320</v>
      </c>
      <c r="B115" s="40" t="s">
        <v>321</v>
      </c>
      <c r="C115" s="41" t="s">
        <v>56</v>
      </c>
      <c r="D115" s="41" t="s">
        <v>322</v>
      </c>
      <c r="E115" s="42" t="s">
        <v>33</v>
      </c>
      <c r="F115" s="40">
        <v>8</v>
      </c>
      <c r="G115" s="43"/>
      <c r="H115" s="43"/>
      <c r="I115" s="43"/>
      <c r="J115" s="44"/>
    </row>
    <row r="116" spans="1:10" ht="38.25" x14ac:dyDescent="0.25">
      <c r="A116" s="39" t="s">
        <v>323</v>
      </c>
      <c r="B116" s="40" t="s">
        <v>324</v>
      </c>
      <c r="C116" s="41" t="s">
        <v>56</v>
      </c>
      <c r="D116" s="41" t="s">
        <v>325</v>
      </c>
      <c r="E116" s="42" t="s">
        <v>33</v>
      </c>
      <c r="F116" s="40">
        <v>1</v>
      </c>
      <c r="G116" s="43"/>
      <c r="H116" s="43"/>
      <c r="I116" s="43"/>
      <c r="J116" s="44"/>
    </row>
    <row r="117" spans="1:10" ht="38.25" x14ac:dyDescent="0.25">
      <c r="A117" s="39" t="s">
        <v>326</v>
      </c>
      <c r="B117" s="40" t="s">
        <v>327</v>
      </c>
      <c r="C117" s="41" t="s">
        <v>56</v>
      </c>
      <c r="D117" s="41" t="s">
        <v>328</v>
      </c>
      <c r="E117" s="42" t="s">
        <v>97</v>
      </c>
      <c r="F117" s="40">
        <v>830</v>
      </c>
      <c r="G117" s="43"/>
      <c r="H117" s="43"/>
      <c r="I117" s="43"/>
      <c r="J117" s="44"/>
    </row>
    <row r="118" spans="1:10" ht="38.25" x14ac:dyDescent="0.25">
      <c r="A118" s="39" t="s">
        <v>329</v>
      </c>
      <c r="B118" s="40" t="s">
        <v>330</v>
      </c>
      <c r="C118" s="41" t="s">
        <v>56</v>
      </c>
      <c r="D118" s="41" t="s">
        <v>331</v>
      </c>
      <c r="E118" s="42" t="s">
        <v>97</v>
      </c>
      <c r="F118" s="40">
        <v>80</v>
      </c>
      <c r="G118" s="43"/>
      <c r="H118" s="43"/>
      <c r="I118" s="43"/>
      <c r="J118" s="44"/>
    </row>
    <row r="119" spans="1:10" ht="25.5" x14ac:dyDescent="0.25">
      <c r="A119" s="39" t="s">
        <v>332</v>
      </c>
      <c r="B119" s="40" t="s">
        <v>333</v>
      </c>
      <c r="C119" s="41" t="s">
        <v>56</v>
      </c>
      <c r="D119" s="41" t="s">
        <v>334</v>
      </c>
      <c r="E119" s="42" t="s">
        <v>33</v>
      </c>
      <c r="F119" s="40">
        <v>6</v>
      </c>
      <c r="G119" s="43"/>
      <c r="H119" s="43"/>
      <c r="I119" s="43"/>
      <c r="J119" s="44"/>
    </row>
    <row r="120" spans="1:10" ht="25.5" x14ac:dyDescent="0.25">
      <c r="A120" s="39" t="s">
        <v>335</v>
      </c>
      <c r="B120" s="40" t="s">
        <v>336</v>
      </c>
      <c r="C120" s="41" t="s">
        <v>56</v>
      </c>
      <c r="D120" s="41" t="s">
        <v>337</v>
      </c>
      <c r="E120" s="42" t="s">
        <v>33</v>
      </c>
      <c r="F120" s="40">
        <v>2</v>
      </c>
      <c r="G120" s="43"/>
      <c r="H120" s="43"/>
      <c r="I120" s="43"/>
      <c r="J120" s="44"/>
    </row>
    <row r="121" spans="1:10" ht="38.25" x14ac:dyDescent="0.25">
      <c r="A121" s="39" t="s">
        <v>338</v>
      </c>
      <c r="B121" s="40" t="s">
        <v>339</v>
      </c>
      <c r="C121" s="41" t="s">
        <v>56</v>
      </c>
      <c r="D121" s="41" t="s">
        <v>340</v>
      </c>
      <c r="E121" s="42" t="s">
        <v>33</v>
      </c>
      <c r="F121" s="40">
        <v>2</v>
      </c>
      <c r="G121" s="43"/>
      <c r="H121" s="43"/>
      <c r="I121" s="43"/>
      <c r="J121" s="44"/>
    </row>
    <row r="122" spans="1:10" ht="38.25" x14ac:dyDescent="0.25">
      <c r="A122" s="39" t="s">
        <v>341</v>
      </c>
      <c r="B122" s="40" t="s">
        <v>342</v>
      </c>
      <c r="C122" s="41" t="s">
        <v>56</v>
      </c>
      <c r="D122" s="41" t="s">
        <v>343</v>
      </c>
      <c r="E122" s="42" t="s">
        <v>33</v>
      </c>
      <c r="F122" s="40">
        <v>4</v>
      </c>
      <c r="G122" s="43"/>
      <c r="H122" s="43"/>
      <c r="I122" s="43"/>
      <c r="J122" s="44"/>
    </row>
    <row r="123" spans="1:10" ht="38.25" x14ac:dyDescent="0.25">
      <c r="A123" s="39" t="s">
        <v>344</v>
      </c>
      <c r="B123" s="40" t="s">
        <v>345</v>
      </c>
      <c r="C123" s="41" t="s">
        <v>56</v>
      </c>
      <c r="D123" s="41" t="s">
        <v>346</v>
      </c>
      <c r="E123" s="42" t="s">
        <v>33</v>
      </c>
      <c r="F123" s="40">
        <v>50</v>
      </c>
      <c r="G123" s="43"/>
      <c r="H123" s="43"/>
      <c r="I123" s="43"/>
      <c r="J123" s="44"/>
    </row>
    <row r="124" spans="1:10" ht="51" x14ac:dyDescent="0.25">
      <c r="A124" s="39" t="s">
        <v>347</v>
      </c>
      <c r="B124" s="40" t="s">
        <v>348</v>
      </c>
      <c r="C124" s="41" t="s">
        <v>56</v>
      </c>
      <c r="D124" s="41" t="s">
        <v>349</v>
      </c>
      <c r="E124" s="42" t="s">
        <v>33</v>
      </c>
      <c r="F124" s="40">
        <v>1</v>
      </c>
      <c r="G124" s="43"/>
      <c r="H124" s="43"/>
      <c r="I124" s="43"/>
      <c r="J124" s="44"/>
    </row>
    <row r="125" spans="1:10" ht="25.5" x14ac:dyDescent="0.25">
      <c r="A125" s="39" t="s">
        <v>350</v>
      </c>
      <c r="B125" s="40" t="s">
        <v>351</v>
      </c>
      <c r="C125" s="41" t="s">
        <v>32</v>
      </c>
      <c r="D125" s="41" t="s">
        <v>352</v>
      </c>
      <c r="E125" s="42" t="s">
        <v>33</v>
      </c>
      <c r="F125" s="40">
        <v>36</v>
      </c>
      <c r="G125" s="43"/>
      <c r="H125" s="43"/>
      <c r="I125" s="43"/>
      <c r="J125" s="44"/>
    </row>
    <row r="126" spans="1:10" ht="38.25" x14ac:dyDescent="0.25">
      <c r="A126" s="39" t="s">
        <v>353</v>
      </c>
      <c r="B126" s="40" t="s">
        <v>354</v>
      </c>
      <c r="C126" s="41" t="s">
        <v>32</v>
      </c>
      <c r="D126" s="41" t="s">
        <v>355</v>
      </c>
      <c r="E126" s="42" t="s">
        <v>33</v>
      </c>
      <c r="F126" s="40">
        <v>1</v>
      </c>
      <c r="G126" s="43"/>
      <c r="H126" s="43"/>
      <c r="I126" s="43"/>
      <c r="J126" s="44"/>
    </row>
    <row r="127" spans="1:10" ht="25.5" x14ac:dyDescent="0.25">
      <c r="A127" s="39" t="s">
        <v>356</v>
      </c>
      <c r="B127" s="40" t="s">
        <v>357</v>
      </c>
      <c r="C127" s="41" t="s">
        <v>167</v>
      </c>
      <c r="D127" s="41" t="s">
        <v>358</v>
      </c>
      <c r="E127" s="42" t="s">
        <v>359</v>
      </c>
      <c r="F127" s="40">
        <v>4</v>
      </c>
      <c r="G127" s="43"/>
      <c r="H127" s="43"/>
      <c r="I127" s="43"/>
      <c r="J127" s="44"/>
    </row>
    <row r="128" spans="1:10" ht="51" x14ac:dyDescent="0.25">
      <c r="A128" s="39" t="s">
        <v>360</v>
      </c>
      <c r="B128" s="40" t="s">
        <v>361</v>
      </c>
      <c r="C128" s="41" t="s">
        <v>32</v>
      </c>
      <c r="D128" s="41" t="s">
        <v>362</v>
      </c>
      <c r="E128" s="42" t="s">
        <v>33</v>
      </c>
      <c r="F128" s="40">
        <v>18</v>
      </c>
      <c r="G128" s="43"/>
      <c r="H128" s="43"/>
      <c r="I128" s="43"/>
      <c r="J128" s="44"/>
    </row>
    <row r="129" spans="1:10" x14ac:dyDescent="0.25">
      <c r="A129" s="34" t="s">
        <v>363</v>
      </c>
      <c r="B129" s="35"/>
      <c r="C129" s="35"/>
      <c r="D129" s="35" t="s">
        <v>364</v>
      </c>
      <c r="E129" s="35"/>
      <c r="F129" s="36"/>
      <c r="G129" s="35"/>
      <c r="H129" s="35"/>
      <c r="I129" s="37"/>
      <c r="J129" s="38"/>
    </row>
    <row r="130" spans="1:10" ht="38.25" x14ac:dyDescent="0.25">
      <c r="A130" s="39" t="s">
        <v>365</v>
      </c>
      <c r="B130" s="40" t="s">
        <v>366</v>
      </c>
      <c r="C130" s="41" t="s">
        <v>56</v>
      </c>
      <c r="D130" s="41" t="s">
        <v>367</v>
      </c>
      <c r="E130" s="42" t="s">
        <v>97</v>
      </c>
      <c r="F130" s="40">
        <v>21</v>
      </c>
      <c r="G130" s="43"/>
      <c r="H130" s="43"/>
      <c r="I130" s="43"/>
      <c r="J130" s="44"/>
    </row>
    <row r="131" spans="1:10" ht="25.5" x14ac:dyDescent="0.25">
      <c r="A131" s="39" t="s">
        <v>368</v>
      </c>
      <c r="B131" s="40" t="s">
        <v>369</v>
      </c>
      <c r="C131" s="41" t="s">
        <v>56</v>
      </c>
      <c r="D131" s="41" t="s">
        <v>370</v>
      </c>
      <c r="E131" s="42" t="s">
        <v>33</v>
      </c>
      <c r="F131" s="40">
        <v>6</v>
      </c>
      <c r="G131" s="43"/>
      <c r="H131" s="43"/>
      <c r="I131" s="43"/>
      <c r="J131" s="44"/>
    </row>
    <row r="132" spans="1:10" ht="38.25" x14ac:dyDescent="0.25">
      <c r="A132" s="39" t="s">
        <v>371</v>
      </c>
      <c r="B132" s="40" t="s">
        <v>372</v>
      </c>
      <c r="C132" s="41" t="s">
        <v>56</v>
      </c>
      <c r="D132" s="41" t="s">
        <v>373</v>
      </c>
      <c r="E132" s="42" t="s">
        <v>97</v>
      </c>
      <c r="F132" s="40">
        <v>336</v>
      </c>
      <c r="G132" s="43"/>
      <c r="H132" s="43"/>
      <c r="I132" s="43"/>
      <c r="J132" s="44"/>
    </row>
    <row r="133" spans="1:10" ht="25.5" x14ac:dyDescent="0.25">
      <c r="A133" s="39" t="s">
        <v>374</v>
      </c>
      <c r="B133" s="40" t="s">
        <v>375</v>
      </c>
      <c r="C133" s="41" t="s">
        <v>56</v>
      </c>
      <c r="D133" s="41" t="s">
        <v>376</v>
      </c>
      <c r="E133" s="42" t="s">
        <v>33</v>
      </c>
      <c r="F133" s="40">
        <v>1</v>
      </c>
      <c r="G133" s="43"/>
      <c r="H133" s="43"/>
      <c r="I133" s="43"/>
      <c r="J133" s="44"/>
    </row>
    <row r="134" spans="1:10" ht="25.5" x14ac:dyDescent="0.25">
      <c r="A134" s="39" t="s">
        <v>377</v>
      </c>
      <c r="B134" s="40" t="s">
        <v>378</v>
      </c>
      <c r="C134" s="41" t="s">
        <v>32</v>
      </c>
      <c r="D134" s="41" t="s">
        <v>379</v>
      </c>
      <c r="E134" s="42" t="s">
        <v>33</v>
      </c>
      <c r="F134" s="40">
        <v>21</v>
      </c>
      <c r="G134" s="43"/>
      <c r="H134" s="43"/>
      <c r="I134" s="43"/>
      <c r="J134" s="44"/>
    </row>
    <row r="135" spans="1:10" ht="25.5" x14ac:dyDescent="0.25">
      <c r="A135" s="39" t="s">
        <v>380</v>
      </c>
      <c r="B135" s="40" t="s">
        <v>381</v>
      </c>
      <c r="C135" s="41" t="s">
        <v>32</v>
      </c>
      <c r="D135" s="41" t="s">
        <v>382</v>
      </c>
      <c r="E135" s="42" t="s">
        <v>33</v>
      </c>
      <c r="F135" s="40">
        <v>3</v>
      </c>
      <c r="G135" s="43"/>
      <c r="H135" s="43"/>
      <c r="I135" s="43"/>
      <c r="J135" s="44"/>
    </row>
    <row r="136" spans="1:10" x14ac:dyDescent="0.25">
      <c r="A136" s="39" t="s">
        <v>383</v>
      </c>
      <c r="B136" s="40" t="s">
        <v>384</v>
      </c>
      <c r="C136" s="41" t="s">
        <v>32</v>
      </c>
      <c r="D136" s="41" t="s">
        <v>385</v>
      </c>
      <c r="E136" s="42" t="s">
        <v>33</v>
      </c>
      <c r="F136" s="40">
        <v>12</v>
      </c>
      <c r="G136" s="43"/>
      <c r="H136" s="43"/>
      <c r="I136" s="43"/>
      <c r="J136" s="44"/>
    </row>
    <row r="137" spans="1:10" ht="25.5" x14ac:dyDescent="0.25">
      <c r="A137" s="39" t="s">
        <v>386</v>
      </c>
      <c r="B137" s="40" t="s">
        <v>387</v>
      </c>
      <c r="C137" s="41" t="s">
        <v>32</v>
      </c>
      <c r="D137" s="41" t="s">
        <v>388</v>
      </c>
      <c r="E137" s="42" t="s">
        <v>33</v>
      </c>
      <c r="F137" s="40">
        <v>24</v>
      </c>
      <c r="G137" s="43"/>
      <c r="H137" s="43"/>
      <c r="I137" s="43"/>
      <c r="J137" s="44"/>
    </row>
    <row r="138" spans="1:10" ht="25.5" x14ac:dyDescent="0.25">
      <c r="A138" s="39" t="s">
        <v>389</v>
      </c>
      <c r="B138" s="40" t="s">
        <v>390</v>
      </c>
      <c r="C138" s="41" t="s">
        <v>32</v>
      </c>
      <c r="D138" s="41" t="s">
        <v>391</v>
      </c>
      <c r="E138" s="42" t="s">
        <v>33</v>
      </c>
      <c r="F138" s="40">
        <v>12</v>
      </c>
      <c r="G138" s="43"/>
      <c r="H138" s="43"/>
      <c r="I138" s="43"/>
      <c r="J138" s="44"/>
    </row>
    <row r="139" spans="1:10" ht="25.5" x14ac:dyDescent="0.25">
      <c r="A139" s="39" t="s">
        <v>392</v>
      </c>
      <c r="B139" s="40" t="s">
        <v>393</v>
      </c>
      <c r="C139" s="41" t="s">
        <v>32</v>
      </c>
      <c r="D139" s="41" t="s">
        <v>394</v>
      </c>
      <c r="E139" s="42" t="s">
        <v>33</v>
      </c>
      <c r="F139" s="40">
        <v>12</v>
      </c>
      <c r="G139" s="43"/>
      <c r="H139" s="43"/>
      <c r="I139" s="43"/>
      <c r="J139" s="44"/>
    </row>
    <row r="140" spans="1:10" ht="63.75" x14ac:dyDescent="0.25">
      <c r="A140" s="39" t="s">
        <v>395</v>
      </c>
      <c r="B140" s="40" t="s">
        <v>396</v>
      </c>
      <c r="C140" s="41" t="s">
        <v>32</v>
      </c>
      <c r="D140" s="41" t="s">
        <v>397</v>
      </c>
      <c r="E140" s="42" t="s">
        <v>33</v>
      </c>
      <c r="F140" s="40">
        <v>6</v>
      </c>
      <c r="G140" s="43"/>
      <c r="H140" s="43"/>
      <c r="I140" s="43"/>
      <c r="J140" s="44"/>
    </row>
    <row r="141" spans="1:10" ht="25.5" x14ac:dyDescent="0.25">
      <c r="A141" s="39" t="s">
        <v>398</v>
      </c>
      <c r="B141" s="40" t="s">
        <v>399</v>
      </c>
      <c r="C141" s="41" t="s">
        <v>32</v>
      </c>
      <c r="D141" s="41" t="s">
        <v>400</v>
      </c>
      <c r="E141" s="42" t="s">
        <v>33</v>
      </c>
      <c r="F141" s="40">
        <v>1</v>
      </c>
      <c r="G141" s="43"/>
      <c r="H141" s="43"/>
      <c r="I141" s="43"/>
      <c r="J141" s="44"/>
    </row>
    <row r="142" spans="1:10" x14ac:dyDescent="0.25">
      <c r="A142" s="34" t="s">
        <v>401</v>
      </c>
      <c r="B142" s="35"/>
      <c r="C142" s="35"/>
      <c r="D142" s="35" t="s">
        <v>402</v>
      </c>
      <c r="E142" s="35"/>
      <c r="F142" s="36"/>
      <c r="G142" s="35"/>
      <c r="H142" s="35"/>
      <c r="I142" s="37"/>
      <c r="J142" s="38"/>
    </row>
    <row r="143" spans="1:10" ht="51" x14ac:dyDescent="0.25">
      <c r="A143" s="39" t="s">
        <v>403</v>
      </c>
      <c r="B143" s="40" t="s">
        <v>404</v>
      </c>
      <c r="C143" s="41" t="s">
        <v>56</v>
      </c>
      <c r="D143" s="41" t="s">
        <v>405</v>
      </c>
      <c r="E143" s="42" t="s">
        <v>65</v>
      </c>
      <c r="F143" s="40">
        <v>124.4</v>
      </c>
      <c r="G143" s="43"/>
      <c r="H143" s="43"/>
      <c r="I143" s="43"/>
      <c r="J143" s="44"/>
    </row>
    <row r="144" spans="1:10" ht="51" x14ac:dyDescent="0.25">
      <c r="A144" s="39" t="s">
        <v>406</v>
      </c>
      <c r="B144" s="40" t="s">
        <v>407</v>
      </c>
      <c r="C144" s="41" t="s">
        <v>56</v>
      </c>
      <c r="D144" s="41" t="s">
        <v>408</v>
      </c>
      <c r="E144" s="42" t="s">
        <v>65</v>
      </c>
      <c r="F144" s="40">
        <v>84.53</v>
      </c>
      <c r="G144" s="43"/>
      <c r="H144" s="43"/>
      <c r="I144" s="43"/>
      <c r="J144" s="44"/>
    </row>
    <row r="145" spans="1:10" ht="63.75" x14ac:dyDescent="0.25">
      <c r="A145" s="39" t="s">
        <v>409</v>
      </c>
      <c r="B145" s="40" t="s">
        <v>410</v>
      </c>
      <c r="C145" s="41" t="s">
        <v>56</v>
      </c>
      <c r="D145" s="41" t="s">
        <v>411</v>
      </c>
      <c r="E145" s="42" t="s">
        <v>65</v>
      </c>
      <c r="F145" s="40">
        <v>124.4</v>
      </c>
      <c r="G145" s="43"/>
      <c r="H145" s="43"/>
      <c r="I145" s="43"/>
      <c r="J145" s="44"/>
    </row>
    <row r="146" spans="1:10" ht="63.75" x14ac:dyDescent="0.25">
      <c r="A146" s="39" t="s">
        <v>412</v>
      </c>
      <c r="B146" s="40" t="s">
        <v>413</v>
      </c>
      <c r="C146" s="41" t="s">
        <v>56</v>
      </c>
      <c r="D146" s="41" t="s">
        <v>414</v>
      </c>
      <c r="E146" s="42" t="s">
        <v>65</v>
      </c>
      <c r="F146" s="40">
        <v>84.53</v>
      </c>
      <c r="G146" s="43"/>
      <c r="H146" s="43"/>
      <c r="I146" s="43"/>
      <c r="J146" s="44"/>
    </row>
    <row r="147" spans="1:10" x14ac:dyDescent="0.25">
      <c r="A147" s="34" t="s">
        <v>415</v>
      </c>
      <c r="B147" s="35"/>
      <c r="C147" s="35"/>
      <c r="D147" s="35" t="s">
        <v>416</v>
      </c>
      <c r="E147" s="35"/>
      <c r="F147" s="36"/>
      <c r="G147" s="35"/>
      <c r="H147" s="35"/>
      <c r="I147" s="37"/>
      <c r="J147" s="38"/>
    </row>
    <row r="148" spans="1:10" ht="63.75" x14ac:dyDescent="0.25">
      <c r="A148" s="39" t="s">
        <v>417</v>
      </c>
      <c r="B148" s="40" t="s">
        <v>418</v>
      </c>
      <c r="C148" s="41" t="s">
        <v>56</v>
      </c>
      <c r="D148" s="41" t="s">
        <v>419</v>
      </c>
      <c r="E148" s="42" t="s">
        <v>65</v>
      </c>
      <c r="F148" s="40">
        <v>59.29</v>
      </c>
      <c r="G148" s="43"/>
      <c r="H148" s="43"/>
      <c r="I148" s="43"/>
      <c r="J148" s="44"/>
    </row>
    <row r="149" spans="1:10" ht="38.25" x14ac:dyDescent="0.25">
      <c r="A149" s="39" t="s">
        <v>420</v>
      </c>
      <c r="B149" s="40" t="s">
        <v>421</v>
      </c>
      <c r="C149" s="41" t="s">
        <v>32</v>
      </c>
      <c r="D149" s="41" t="s">
        <v>422</v>
      </c>
      <c r="E149" s="42" t="s">
        <v>65</v>
      </c>
      <c r="F149" s="40">
        <v>86.6</v>
      </c>
      <c r="G149" s="43"/>
      <c r="H149" s="43"/>
      <c r="I149" s="43"/>
      <c r="J149" s="44"/>
    </row>
    <row r="150" spans="1:10" x14ac:dyDescent="0.25">
      <c r="A150" s="39" t="s">
        <v>423</v>
      </c>
      <c r="B150" s="40" t="s">
        <v>424</v>
      </c>
      <c r="C150" s="41" t="s">
        <v>32</v>
      </c>
      <c r="D150" s="41" t="s">
        <v>425</v>
      </c>
      <c r="E150" s="42" t="s">
        <v>65</v>
      </c>
      <c r="F150" s="40">
        <v>86.6</v>
      </c>
      <c r="G150" s="43"/>
      <c r="H150" s="43"/>
      <c r="I150" s="43"/>
      <c r="J150" s="44"/>
    </row>
    <row r="151" spans="1:10" ht="25.5" x14ac:dyDescent="0.25">
      <c r="A151" s="39" t="s">
        <v>426</v>
      </c>
      <c r="B151" s="40" t="s">
        <v>427</v>
      </c>
      <c r="C151" s="41" t="s">
        <v>32</v>
      </c>
      <c r="D151" s="41" t="s">
        <v>428</v>
      </c>
      <c r="E151" s="42" t="s">
        <v>97</v>
      </c>
      <c r="F151" s="40">
        <v>7.25</v>
      </c>
      <c r="G151" s="43"/>
      <c r="H151" s="43"/>
      <c r="I151" s="43"/>
      <c r="J151" s="44"/>
    </row>
    <row r="152" spans="1:10" ht="63.75" x14ac:dyDescent="0.25">
      <c r="A152" s="39" t="s">
        <v>429</v>
      </c>
      <c r="B152" s="40" t="s">
        <v>430</v>
      </c>
      <c r="C152" s="41" t="s">
        <v>56</v>
      </c>
      <c r="D152" s="41" t="s">
        <v>431</v>
      </c>
      <c r="E152" s="42" t="s">
        <v>65</v>
      </c>
      <c r="F152" s="40">
        <v>27.84</v>
      </c>
      <c r="G152" s="43"/>
      <c r="H152" s="43"/>
      <c r="I152" s="43"/>
      <c r="J152" s="44"/>
    </row>
    <row r="153" spans="1:10" ht="38.25" x14ac:dyDescent="0.25">
      <c r="A153" s="39" t="s">
        <v>432</v>
      </c>
      <c r="B153" s="40" t="s">
        <v>433</v>
      </c>
      <c r="C153" s="41" t="s">
        <v>56</v>
      </c>
      <c r="D153" s="41" t="s">
        <v>434</v>
      </c>
      <c r="E153" s="42" t="s">
        <v>97</v>
      </c>
      <c r="F153" s="40">
        <v>3.75</v>
      </c>
      <c r="G153" s="43"/>
      <c r="H153" s="43"/>
      <c r="I153" s="43"/>
      <c r="J153" s="44"/>
    </row>
    <row r="154" spans="1:10" x14ac:dyDescent="0.25">
      <c r="A154" s="34" t="s">
        <v>435</v>
      </c>
      <c r="B154" s="35"/>
      <c r="C154" s="35"/>
      <c r="D154" s="35" t="s">
        <v>436</v>
      </c>
      <c r="E154" s="35"/>
      <c r="F154" s="36"/>
      <c r="G154" s="35"/>
      <c r="H154" s="35"/>
      <c r="I154" s="37"/>
      <c r="J154" s="38"/>
    </row>
    <row r="155" spans="1:10" ht="63.75" x14ac:dyDescent="0.25">
      <c r="A155" s="39" t="s">
        <v>437</v>
      </c>
      <c r="B155" s="40" t="s">
        <v>438</v>
      </c>
      <c r="C155" s="41" t="s">
        <v>32</v>
      </c>
      <c r="D155" s="41" t="s">
        <v>439</v>
      </c>
      <c r="E155" s="42" t="s">
        <v>65</v>
      </c>
      <c r="F155" s="40">
        <v>13.05</v>
      </c>
      <c r="G155" s="43"/>
      <c r="H155" s="43"/>
      <c r="I155" s="43"/>
      <c r="J155" s="44"/>
    </row>
    <row r="156" spans="1:10" x14ac:dyDescent="0.25">
      <c r="A156" s="34" t="s">
        <v>440</v>
      </c>
      <c r="B156" s="35"/>
      <c r="C156" s="35"/>
      <c r="D156" s="35" t="s">
        <v>441</v>
      </c>
      <c r="E156" s="35"/>
      <c r="F156" s="36"/>
      <c r="G156" s="35"/>
      <c r="H156" s="35"/>
      <c r="I156" s="37"/>
      <c r="J156" s="38"/>
    </row>
    <row r="157" spans="1:10" ht="25.5" x14ac:dyDescent="0.25">
      <c r="A157" s="39" t="s">
        <v>442</v>
      </c>
      <c r="B157" s="40" t="s">
        <v>443</v>
      </c>
      <c r="C157" s="41" t="s">
        <v>56</v>
      </c>
      <c r="D157" s="41" t="s">
        <v>444</v>
      </c>
      <c r="E157" s="42" t="s">
        <v>65</v>
      </c>
      <c r="F157" s="40">
        <v>208.93</v>
      </c>
      <c r="G157" s="43"/>
      <c r="H157" s="43"/>
      <c r="I157" s="43"/>
      <c r="J157" s="44"/>
    </row>
    <row r="158" spans="1:10" ht="38.25" x14ac:dyDescent="0.25">
      <c r="A158" s="39" t="s">
        <v>445</v>
      </c>
      <c r="B158" s="40" t="s">
        <v>446</v>
      </c>
      <c r="C158" s="41" t="s">
        <v>56</v>
      </c>
      <c r="D158" s="41" t="s">
        <v>447</v>
      </c>
      <c r="E158" s="42" t="s">
        <v>65</v>
      </c>
      <c r="F158" s="40">
        <v>141.6</v>
      </c>
      <c r="G158" s="43"/>
      <c r="H158" s="43"/>
      <c r="I158" s="43"/>
      <c r="J158" s="44"/>
    </row>
    <row r="159" spans="1:10" ht="25.5" x14ac:dyDescent="0.25">
      <c r="A159" s="39" t="s">
        <v>448</v>
      </c>
      <c r="B159" s="40" t="s">
        <v>449</v>
      </c>
      <c r="C159" s="41" t="s">
        <v>56</v>
      </c>
      <c r="D159" s="41" t="s">
        <v>450</v>
      </c>
      <c r="E159" s="42" t="s">
        <v>65</v>
      </c>
      <c r="F159" s="40">
        <v>13.05</v>
      </c>
      <c r="G159" s="43"/>
      <c r="H159" s="43"/>
      <c r="I159" s="43"/>
      <c r="J159" s="44"/>
    </row>
    <row r="160" spans="1:10" ht="25.5" x14ac:dyDescent="0.25">
      <c r="A160" s="39" t="s">
        <v>451</v>
      </c>
      <c r="B160" s="40" t="s">
        <v>452</v>
      </c>
      <c r="C160" s="41" t="s">
        <v>56</v>
      </c>
      <c r="D160" s="41" t="s">
        <v>453</v>
      </c>
      <c r="E160" s="42" t="s">
        <v>65</v>
      </c>
      <c r="F160" s="40">
        <v>339.56</v>
      </c>
      <c r="G160" s="43"/>
      <c r="H160" s="43"/>
      <c r="I160" s="43"/>
      <c r="J160" s="44"/>
    </row>
    <row r="161" spans="1:10" ht="25.5" x14ac:dyDescent="0.25">
      <c r="A161" s="39" t="s">
        <v>454</v>
      </c>
      <c r="B161" s="40" t="s">
        <v>455</v>
      </c>
      <c r="C161" s="41" t="s">
        <v>56</v>
      </c>
      <c r="D161" s="41" t="s">
        <v>456</v>
      </c>
      <c r="E161" s="42" t="s">
        <v>65</v>
      </c>
      <c r="F161" s="40">
        <v>84.53</v>
      </c>
      <c r="G161" s="43"/>
      <c r="H161" s="43"/>
      <c r="I161" s="43"/>
      <c r="J161" s="44"/>
    </row>
    <row r="162" spans="1:10" ht="25.5" x14ac:dyDescent="0.25">
      <c r="A162" s="39" t="s">
        <v>457</v>
      </c>
      <c r="B162" s="40" t="s">
        <v>458</v>
      </c>
      <c r="C162" s="41" t="s">
        <v>56</v>
      </c>
      <c r="D162" s="41" t="s">
        <v>459</v>
      </c>
      <c r="E162" s="42" t="s">
        <v>65</v>
      </c>
      <c r="F162" s="40">
        <v>114.44</v>
      </c>
      <c r="G162" s="43"/>
      <c r="H162" s="43"/>
      <c r="I162" s="43"/>
      <c r="J162" s="44"/>
    </row>
    <row r="163" spans="1:10" ht="25.5" x14ac:dyDescent="0.25">
      <c r="A163" s="39" t="s">
        <v>460</v>
      </c>
      <c r="B163" s="40" t="s">
        <v>461</v>
      </c>
      <c r="C163" s="41" t="s">
        <v>56</v>
      </c>
      <c r="D163" s="41" t="s">
        <v>462</v>
      </c>
      <c r="E163" s="42" t="s">
        <v>65</v>
      </c>
      <c r="F163" s="40">
        <v>114.44</v>
      </c>
      <c r="G163" s="43"/>
      <c r="H163" s="43"/>
      <c r="I163" s="43"/>
      <c r="J163" s="44"/>
    </row>
    <row r="164" spans="1:10" x14ac:dyDescent="0.25">
      <c r="A164" s="34" t="s">
        <v>463</v>
      </c>
      <c r="B164" s="35"/>
      <c r="C164" s="35"/>
      <c r="D164" s="35" t="s">
        <v>464</v>
      </c>
      <c r="E164" s="35"/>
      <c r="F164" s="36"/>
      <c r="G164" s="35"/>
      <c r="H164" s="35"/>
      <c r="I164" s="37"/>
      <c r="J164" s="38"/>
    </row>
    <row r="165" spans="1:10" ht="38.25" x14ac:dyDescent="0.25">
      <c r="A165" s="39" t="s">
        <v>465</v>
      </c>
      <c r="B165" s="40" t="s">
        <v>466</v>
      </c>
      <c r="C165" s="41" t="s">
        <v>32</v>
      </c>
      <c r="D165" s="41" t="s">
        <v>467</v>
      </c>
      <c r="E165" s="42" t="s">
        <v>33</v>
      </c>
      <c r="F165" s="40">
        <v>1</v>
      </c>
      <c r="G165" s="43"/>
      <c r="H165" s="43"/>
      <c r="I165" s="43"/>
      <c r="J165" s="44"/>
    </row>
    <row r="166" spans="1:10" ht="25.5" x14ac:dyDescent="0.25">
      <c r="A166" s="34" t="s">
        <v>468</v>
      </c>
      <c r="B166" s="35"/>
      <c r="C166" s="35"/>
      <c r="D166" s="35" t="s">
        <v>469</v>
      </c>
      <c r="E166" s="35"/>
      <c r="F166" s="36"/>
      <c r="G166" s="35"/>
      <c r="H166" s="35"/>
      <c r="I166" s="37"/>
      <c r="J166" s="38"/>
    </row>
    <row r="167" spans="1:10" x14ac:dyDescent="0.25">
      <c r="A167" s="34" t="s">
        <v>470</v>
      </c>
      <c r="B167" s="35"/>
      <c r="C167" s="35"/>
      <c r="D167" s="35" t="s">
        <v>471</v>
      </c>
      <c r="E167" s="35"/>
      <c r="F167" s="36"/>
      <c r="G167" s="35"/>
      <c r="H167" s="35"/>
      <c r="I167" s="37"/>
      <c r="J167" s="38"/>
    </row>
    <row r="168" spans="1:10" ht="38.25" x14ac:dyDescent="0.25">
      <c r="A168" s="39" t="s">
        <v>472</v>
      </c>
      <c r="B168" s="40" t="s">
        <v>473</v>
      </c>
      <c r="C168" s="41" t="s">
        <v>32</v>
      </c>
      <c r="D168" s="41" t="s">
        <v>474</v>
      </c>
      <c r="E168" s="42" t="s">
        <v>65</v>
      </c>
      <c r="F168" s="40">
        <v>115.73</v>
      </c>
      <c r="G168" s="43"/>
      <c r="H168" s="43"/>
      <c r="I168" s="43"/>
      <c r="J168" s="44"/>
    </row>
    <row r="169" spans="1:10" ht="38.25" x14ac:dyDescent="0.25">
      <c r="A169" s="39" t="s">
        <v>475</v>
      </c>
      <c r="B169" s="40" t="s">
        <v>476</v>
      </c>
      <c r="C169" s="41" t="s">
        <v>32</v>
      </c>
      <c r="D169" s="41" t="s">
        <v>477</v>
      </c>
      <c r="E169" s="42" t="s">
        <v>65</v>
      </c>
      <c r="F169" s="40">
        <v>115.73</v>
      </c>
      <c r="G169" s="43"/>
      <c r="H169" s="43"/>
      <c r="I169" s="43"/>
      <c r="J169" s="44"/>
    </row>
    <row r="170" spans="1:10" ht="38.25" x14ac:dyDescent="0.25">
      <c r="A170" s="39" t="s">
        <v>478</v>
      </c>
      <c r="B170" s="40" t="s">
        <v>479</v>
      </c>
      <c r="C170" s="41" t="s">
        <v>32</v>
      </c>
      <c r="D170" s="41" t="s">
        <v>480</v>
      </c>
      <c r="E170" s="42" t="s">
        <v>33</v>
      </c>
      <c r="F170" s="40">
        <v>9</v>
      </c>
      <c r="G170" s="43"/>
      <c r="H170" s="43"/>
      <c r="I170" s="43"/>
      <c r="J170" s="44"/>
    </row>
    <row r="171" spans="1:10" ht="38.25" x14ac:dyDescent="0.25">
      <c r="A171" s="39" t="s">
        <v>481</v>
      </c>
      <c r="B171" s="40" t="s">
        <v>482</v>
      </c>
      <c r="C171" s="41" t="s">
        <v>32</v>
      </c>
      <c r="D171" s="41" t="s">
        <v>483</v>
      </c>
      <c r="E171" s="42" t="s">
        <v>33</v>
      </c>
      <c r="F171" s="40">
        <v>1</v>
      </c>
      <c r="G171" s="43"/>
      <c r="H171" s="43"/>
      <c r="I171" s="43"/>
      <c r="J171" s="44"/>
    </row>
    <row r="172" spans="1:10" ht="38.25" x14ac:dyDescent="0.25">
      <c r="A172" s="39" t="s">
        <v>484</v>
      </c>
      <c r="B172" s="40" t="s">
        <v>485</v>
      </c>
      <c r="C172" s="41" t="s">
        <v>32</v>
      </c>
      <c r="D172" s="41" t="s">
        <v>486</v>
      </c>
      <c r="E172" s="42" t="s">
        <v>33</v>
      </c>
      <c r="F172" s="40">
        <v>2</v>
      </c>
      <c r="G172" s="43"/>
      <c r="H172" s="43"/>
      <c r="I172" s="43"/>
      <c r="J172" s="44"/>
    </row>
    <row r="173" spans="1:10" ht="51" x14ac:dyDescent="0.25">
      <c r="A173" s="39" t="s">
        <v>487</v>
      </c>
      <c r="B173" s="40" t="s">
        <v>488</v>
      </c>
      <c r="C173" s="41" t="s">
        <v>56</v>
      </c>
      <c r="D173" s="41" t="s">
        <v>489</v>
      </c>
      <c r="E173" s="42" t="s">
        <v>65</v>
      </c>
      <c r="F173" s="40">
        <v>88.2</v>
      </c>
      <c r="G173" s="43"/>
      <c r="H173" s="43"/>
      <c r="I173" s="43"/>
      <c r="J173" s="44"/>
    </row>
    <row r="174" spans="1:10" ht="63.75" x14ac:dyDescent="0.25">
      <c r="A174" s="45" t="s">
        <v>490</v>
      </c>
      <c r="B174" s="46" t="s">
        <v>491</v>
      </c>
      <c r="C174" s="47" t="s">
        <v>56</v>
      </c>
      <c r="D174" s="47" t="s">
        <v>492</v>
      </c>
      <c r="E174" s="48" t="s">
        <v>493</v>
      </c>
      <c r="F174" s="46">
        <v>88.2</v>
      </c>
      <c r="G174" s="49"/>
      <c r="H174" s="49"/>
      <c r="I174" s="49"/>
      <c r="J174" s="50"/>
    </row>
    <row r="175" spans="1:10" ht="38.25" x14ac:dyDescent="0.25">
      <c r="A175" s="39" t="s">
        <v>494</v>
      </c>
      <c r="B175" s="40" t="s">
        <v>495</v>
      </c>
      <c r="C175" s="41" t="s">
        <v>167</v>
      </c>
      <c r="D175" s="41" t="s">
        <v>496</v>
      </c>
      <c r="E175" s="42" t="s">
        <v>497</v>
      </c>
      <c r="F175" s="40">
        <v>4</v>
      </c>
      <c r="G175" s="43"/>
      <c r="H175" s="43"/>
      <c r="I175" s="43"/>
      <c r="J175" s="44"/>
    </row>
    <row r="176" spans="1:10" x14ac:dyDescent="0.25">
      <c r="A176" s="34" t="s">
        <v>498</v>
      </c>
      <c r="B176" s="35"/>
      <c r="C176" s="35"/>
      <c r="D176" s="35" t="s">
        <v>499</v>
      </c>
      <c r="E176" s="35"/>
      <c r="F176" s="36"/>
      <c r="G176" s="35"/>
      <c r="H176" s="35"/>
      <c r="I176" s="37"/>
      <c r="J176" s="38"/>
    </row>
    <row r="177" spans="1:10" ht="38.25" x14ac:dyDescent="0.25">
      <c r="A177" s="39" t="s">
        <v>500</v>
      </c>
      <c r="B177" s="40" t="s">
        <v>501</v>
      </c>
      <c r="C177" s="41" t="s">
        <v>32</v>
      </c>
      <c r="D177" s="41" t="s">
        <v>502</v>
      </c>
      <c r="E177" s="42" t="s">
        <v>65</v>
      </c>
      <c r="F177" s="40">
        <v>46.2</v>
      </c>
      <c r="G177" s="43"/>
      <c r="H177" s="43"/>
      <c r="I177" s="43"/>
      <c r="J177" s="44"/>
    </row>
    <row r="178" spans="1:10" x14ac:dyDescent="0.25">
      <c r="A178" s="51"/>
      <c r="B178" s="52"/>
      <c r="C178" s="52"/>
      <c r="D178" s="52"/>
      <c r="E178" s="52"/>
      <c r="F178" s="52"/>
      <c r="G178" s="52"/>
      <c r="H178" s="52"/>
      <c r="I178" s="52"/>
      <c r="J178" s="53"/>
    </row>
    <row r="179" spans="1:10" x14ac:dyDescent="0.25">
      <c r="A179" s="54"/>
      <c r="B179" s="55"/>
      <c r="C179" s="55"/>
      <c r="D179" s="56"/>
      <c r="E179" s="57"/>
      <c r="F179" s="58" t="s">
        <v>503</v>
      </c>
      <c r="G179" s="55"/>
      <c r="H179" s="59"/>
      <c r="I179" s="55"/>
      <c r="J179" s="6"/>
    </row>
    <row r="180" spans="1:10" x14ac:dyDescent="0.25">
      <c r="A180" s="54"/>
      <c r="B180" s="55"/>
      <c r="C180" s="55"/>
      <c r="D180" s="56"/>
      <c r="E180" s="57"/>
      <c r="F180" s="58" t="s">
        <v>504</v>
      </c>
      <c r="G180" s="55"/>
      <c r="H180" s="59"/>
      <c r="I180" s="55"/>
      <c r="J180" s="6"/>
    </row>
    <row r="181" spans="1:10" x14ac:dyDescent="0.25">
      <c r="A181" s="54"/>
      <c r="B181" s="55"/>
      <c r="C181" s="55"/>
      <c r="D181" s="56"/>
      <c r="E181" s="57"/>
      <c r="F181" s="58" t="s">
        <v>505</v>
      </c>
      <c r="G181" s="55"/>
      <c r="H181" s="59"/>
      <c r="I181" s="55"/>
      <c r="J181" s="6"/>
    </row>
    <row r="182" spans="1:10" ht="15.75" thickBot="1" x14ac:dyDescent="0.3">
      <c r="A182" s="60"/>
      <c r="B182" s="61"/>
      <c r="C182" s="61"/>
      <c r="D182" s="61"/>
      <c r="E182" s="61"/>
      <c r="F182" s="61"/>
      <c r="G182" s="61"/>
      <c r="H182" s="61"/>
      <c r="I182" s="61"/>
      <c r="J182" s="62"/>
    </row>
  </sheetData>
  <mergeCells count="22">
    <mergeCell ref="A182:J182"/>
    <mergeCell ref="A180:C180"/>
    <mergeCell ref="F180:G180"/>
    <mergeCell ref="H180:J180"/>
    <mergeCell ref="A181:C181"/>
    <mergeCell ref="F181:G181"/>
    <mergeCell ref="H181:J181"/>
    <mergeCell ref="B9:E9"/>
    <mergeCell ref="I9:J9"/>
    <mergeCell ref="A10:F10"/>
    <mergeCell ref="A11:J11"/>
    <mergeCell ref="A12:J12"/>
    <mergeCell ref="A179:C179"/>
    <mergeCell ref="F179:G179"/>
    <mergeCell ref="H179:J179"/>
    <mergeCell ref="A1:J4"/>
    <mergeCell ref="B5:J5"/>
    <mergeCell ref="B6:J6"/>
    <mergeCell ref="A7:E8"/>
    <mergeCell ref="F7:F8"/>
    <mergeCell ref="G7:H7"/>
    <mergeCell ref="I7:J8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</dc:creator>
  <cp:lastModifiedBy>Antonio</cp:lastModifiedBy>
  <dcterms:created xsi:type="dcterms:W3CDTF">2023-06-13T14:38:00Z</dcterms:created>
  <dcterms:modified xsi:type="dcterms:W3CDTF">2023-06-13T14:42:02Z</dcterms:modified>
</cp:coreProperties>
</file>