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celo\Dropbox\ppgee\Coordenador\Edital\2018\"/>
    </mc:Choice>
  </mc:AlternateContent>
  <bookViews>
    <workbookView xWindow="-15" yWindow="-15" windowWidth="20730" windowHeight="11760" tabRatio="500"/>
  </bookViews>
  <sheets>
    <sheet name="Mestrado" sheetId="2" r:id="rId1"/>
  </sheet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7" i="2" l="1"/>
  <c r="D18" i="2"/>
  <c r="D19" i="2"/>
  <c r="D22" i="2"/>
  <c r="D23" i="2"/>
  <c r="D24" i="2"/>
  <c r="D25" i="2"/>
  <c r="D26" i="2"/>
  <c r="D27" i="2"/>
  <c r="D28" i="2"/>
  <c r="D29" i="2"/>
  <c r="D32" i="2"/>
  <c r="D11" i="2"/>
</calcChain>
</file>

<file path=xl/comments1.xml><?xml version="1.0" encoding="utf-8"?>
<comments xmlns="http://schemas.openxmlformats.org/spreadsheetml/2006/main">
  <authors>
    <author>Joaquim</author>
  </authors>
  <commentList>
    <comment ref="B10" authorId="0" shapeId="0">
      <text>
        <r>
          <rPr>
            <b/>
            <sz val="9"/>
            <color indexed="81"/>
            <rFont val="Geneva"/>
          </rPr>
          <t>Insira a média (0-10) obtida no histórico de graduação.</t>
        </r>
        <r>
          <rPr>
            <sz val="9"/>
            <color indexed="81"/>
            <rFont val="Geneva"/>
          </rPr>
          <t xml:space="preserve">
</t>
        </r>
      </text>
    </comment>
    <comment ref="B16" authorId="0" shapeId="0">
      <text>
        <r>
          <rPr>
            <sz val="9"/>
            <color indexed="81"/>
            <rFont val="Geneva"/>
          </rPr>
          <t>Insira o número de anos ou fração de ano de experiência nas respectivas atividades.</t>
        </r>
      </text>
    </comment>
    <comment ref="B21" authorId="0" shapeId="0">
      <text>
        <r>
          <rPr>
            <sz val="9"/>
            <color indexed="81"/>
            <rFont val="Geneva"/>
          </rPr>
          <t xml:space="preserve">Insira o quantitativo nas células em branco. Consultar o Qualis em http://qualis.capes.gov.br
</t>
        </r>
      </text>
    </comment>
  </commentList>
</comments>
</file>

<file path=xl/sharedStrings.xml><?xml version="1.0" encoding="utf-8"?>
<sst xmlns="http://schemas.openxmlformats.org/spreadsheetml/2006/main" count="33" uniqueCount="30">
  <si>
    <t>Participação em projeto de pesquisa ou desenvolvimento</t>
    <phoneticPr fontId="1" type="noConversion"/>
  </si>
  <si>
    <t>Data: _____/_____/________</t>
  </si>
  <si>
    <t>Nome:</t>
    <phoneticPr fontId="1" type="noConversion"/>
  </si>
  <si>
    <t xml:space="preserve">Assinatura: </t>
  </si>
  <si>
    <t>PROGRAMA DE PÓS-GRADUAÇÃO EM ENGENHARIA ELÉTRICA</t>
  </si>
  <si>
    <t>UNIVERSIDADE FEDERAL DE PERNAMBUCO</t>
  </si>
  <si>
    <t>FICHA DE ANÁLISE DO CURRÍCULO</t>
  </si>
  <si>
    <t>Item</t>
  </si>
  <si>
    <t>Quant</t>
  </si>
  <si>
    <t>Total</t>
  </si>
  <si>
    <t>MHG</t>
  </si>
  <si>
    <t>O somatório máximo das notas é limitado a 10 (dez) pontos.</t>
  </si>
  <si>
    <t>Atividade Pontuação</t>
  </si>
  <si>
    <t>Trabalho produzido</t>
  </si>
  <si>
    <t>(1) HISTÓRICO ESCOLAR da Graduação (peso 8,0)</t>
    <phoneticPr fontId="1" type="noConversion"/>
  </si>
  <si>
    <t>Anos</t>
    <phoneticPr fontId="1" type="noConversion"/>
  </si>
  <si>
    <t>Publicação em revista nacional/internacional não inclusa no Qualis/CAPES</t>
  </si>
  <si>
    <t xml:space="preserve"> </t>
  </si>
  <si>
    <t>Nota final do Curriculum Vitae</t>
  </si>
  <si>
    <t>MESTRADO</t>
  </si>
  <si>
    <t>Revista internacional inclusa no Qualis da CAPES com Extratos A ou B</t>
    <phoneticPr fontId="1" type="noConversion"/>
  </si>
  <si>
    <t>Revista nacional inclusa no Qualis da CAPES com extratos A ou B</t>
    <phoneticPr fontId="1" type="noConversion"/>
  </si>
  <si>
    <t>Publicação de capítulos de livros</t>
    <phoneticPr fontId="1" type="noConversion"/>
  </si>
  <si>
    <t xml:space="preserve">Revista internacional ou nacional com Qualis/CAPES com extrato C </t>
  </si>
  <si>
    <t>Trabalho completo em anais de congresso internacional ou nacional na área do Programa</t>
    <phoneticPr fontId="1" type="noConversion"/>
  </si>
  <si>
    <t>Iniciação Científica ou similar, sob supervisão</t>
    <phoneticPr fontId="1" type="noConversion"/>
  </si>
  <si>
    <t>Monitoria</t>
    <phoneticPr fontId="1" type="noConversion"/>
  </si>
  <si>
    <t>O valor máximo da Média do Histórico da Graduação (MHG) é 10.</t>
  </si>
  <si>
    <t>(2) ATIVIDADES/PRODUÇÃO ACADÊMICA (peso 2,0):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</si>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</sst>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Verdana"/>
    </font>
    <font>
      <sz val="8"/>
      <name val="Verdana"/>
    </font>
    <font>
      <sz val="11"/>
      <color indexed="8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mbria"/>
      <family val="1"/>
    </font>
    <font>
      <sz val="9"/>
      <color indexed="81"/>
      <name val="Geneva"/>
    </font>
    <font>
      <b/>
      <sz val="9"/>
      <color indexed="8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0" xfId="0" applyFont="1" applyBorder="1" applyAlignment="1">
      <alignment horizontal="justify" vertical="top" wrapText="1"/>
    </xf>
    <xf numFmtId="2" fontId="0" fillId="0" borderId="1" xfId="0" applyNumberFormat="1" applyBorder="1"/>
    <xf numFmtId="0" fontId="0" fillId="0" borderId="0" xfId="0" applyProtection="1">
      <protection locked="0"/>
    </xf>
    <xf numFmtId="49" fontId="2" fillId="2" borderId="1" xfId="0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0" fillId="2" borderId="3" xfId="0" applyFill="1" applyBorder="1"/>
    <xf numFmtId="0" fontId="3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J16" sqref="J16"/>
    </sheetView>
  </sheetViews>
  <sheetFormatPr defaultColWidth="7.625" defaultRowHeight="12.75"/>
  <cols>
    <col min="1" max="1" width="34.625" customWidth="1"/>
    <col min="2" max="4" width="8.625" customWidth="1"/>
  </cols>
  <sheetData>
    <row r="1" spans="1:4">
      <c r="A1" t="s">
        <v>4</v>
      </c>
    </row>
    <row r="2" spans="1:4">
      <c r="A2" t="s">
        <v>5</v>
      </c>
    </row>
    <row r="4" spans="1:4" ht="14.25">
      <c r="A4" s="1" t="s">
        <v>6</v>
      </c>
    </row>
    <row r="5" spans="1:4" ht="15">
      <c r="A5" s="2" t="s">
        <v>19</v>
      </c>
    </row>
    <row r="7" spans="1:4" ht="24.75" customHeight="1">
      <c r="A7" s="27" t="s">
        <v>14</v>
      </c>
      <c r="B7" s="27"/>
    </row>
    <row r="8" spans="1:4" ht="28.5">
      <c r="A8" s="3" t="s">
        <v>27</v>
      </c>
    </row>
    <row r="9" spans="1:4" ht="15" customHeight="1">
      <c r="A9" s="26" t="s">
        <v>7</v>
      </c>
      <c r="B9" s="25" t="s">
        <v>9</v>
      </c>
      <c r="C9" s="24"/>
    </row>
    <row r="10" spans="1:4">
      <c r="A10" s="5" t="s">
        <v>10</v>
      </c>
      <c r="B10" s="7"/>
      <c r="C10" s="22"/>
    </row>
    <row r="11" spans="1:4" hidden="1">
      <c r="A11" s="5"/>
      <c r="B11" s="5"/>
      <c r="C11" s="23"/>
      <c r="D11" s="7" t="e">
        <f>#REF!+B10</f>
        <v>#REF!</v>
      </c>
    </row>
    <row r="12" spans="1:4">
      <c r="A12" s="8"/>
      <c r="B12" s="9"/>
      <c r="C12" s="8"/>
      <c r="D12" s="8"/>
    </row>
    <row r="13" spans="1:4" ht="14.25">
      <c r="A13" s="11"/>
      <c r="B13" s="12"/>
    </row>
    <row r="14" spans="1:4" ht="24.75" customHeight="1">
      <c r="A14" s="30" t="s">
        <v>28</v>
      </c>
      <c r="B14" s="31"/>
    </row>
    <row r="15" spans="1:4" ht="16.5" customHeight="1">
      <c r="A15" s="28" t="s">
        <v>11</v>
      </c>
      <c r="B15" s="28"/>
      <c r="C15" s="28"/>
    </row>
    <row r="16" spans="1:4" ht="26.1" customHeight="1">
      <c r="A16" s="13" t="s">
        <v>12</v>
      </c>
      <c r="B16" s="14" t="s">
        <v>15</v>
      </c>
      <c r="C16" s="10" t="s">
        <v>29</v>
      </c>
      <c r="D16" s="10" t="s">
        <v>9</v>
      </c>
    </row>
    <row r="17" spans="1:4" ht="28.5">
      <c r="A17" s="15" t="s">
        <v>25</v>
      </c>
      <c r="B17" s="16"/>
      <c r="C17" s="5">
        <v>5</v>
      </c>
      <c r="D17" s="6">
        <f>B17*C17</f>
        <v>0</v>
      </c>
    </row>
    <row r="18" spans="1:4" ht="14.25">
      <c r="A18" s="15" t="s">
        <v>26</v>
      </c>
      <c r="B18" s="16"/>
      <c r="C18" s="5">
        <v>3</v>
      </c>
      <c r="D18" s="6">
        <f>B18*C18</f>
        <v>0</v>
      </c>
    </row>
    <row r="19" spans="1:4" ht="28.5">
      <c r="A19" s="15" t="s">
        <v>0</v>
      </c>
      <c r="B19" s="16"/>
      <c r="C19" s="5">
        <v>5</v>
      </c>
      <c r="D19" s="6">
        <f>B19*C19</f>
        <v>0</v>
      </c>
    </row>
    <row r="20" spans="1:4" ht="14.25">
      <c r="A20" s="11"/>
      <c r="B20" s="12"/>
    </row>
    <row r="21" spans="1:4" ht="15" customHeight="1">
      <c r="A21" s="13" t="s">
        <v>13</v>
      </c>
      <c r="B21" s="14" t="s">
        <v>8</v>
      </c>
      <c r="C21" s="10" t="s">
        <v>29</v>
      </c>
      <c r="D21" s="4" t="s">
        <v>9</v>
      </c>
    </row>
    <row r="22" spans="1:4" ht="29.1" customHeight="1">
      <c r="A22" s="20" t="s">
        <v>20</v>
      </c>
      <c r="B22" s="16"/>
      <c r="C22" s="21">
        <v>5</v>
      </c>
      <c r="D22" s="6">
        <f t="shared" ref="D22:D27" si="0">B22*C22</f>
        <v>0</v>
      </c>
    </row>
    <row r="23" spans="1:4" ht="29.1" customHeight="1">
      <c r="A23" s="20" t="s">
        <v>22</v>
      </c>
      <c r="B23" s="16"/>
      <c r="C23" s="21">
        <v>5</v>
      </c>
      <c r="D23" s="6">
        <f t="shared" si="0"/>
        <v>0</v>
      </c>
    </row>
    <row r="24" spans="1:4" ht="28.5">
      <c r="A24" s="20" t="s">
        <v>21</v>
      </c>
      <c r="B24" s="16"/>
      <c r="C24" s="21">
        <v>4</v>
      </c>
      <c r="D24" s="6">
        <f t="shared" si="0"/>
        <v>0</v>
      </c>
    </row>
    <row r="25" spans="1:4" ht="29.1" customHeight="1">
      <c r="A25" s="20" t="s">
        <v>24</v>
      </c>
      <c r="B25" s="16"/>
      <c r="C25" s="21">
        <v>3</v>
      </c>
      <c r="D25" s="6">
        <f t="shared" si="0"/>
        <v>0</v>
      </c>
    </row>
    <row r="26" spans="1:4" ht="29.1" customHeight="1">
      <c r="A26" s="20" t="s">
        <v>23</v>
      </c>
      <c r="B26" s="16"/>
      <c r="C26" s="21">
        <v>3</v>
      </c>
      <c r="D26" s="6">
        <f t="shared" si="0"/>
        <v>0</v>
      </c>
    </row>
    <row r="27" spans="1:4" ht="42.75">
      <c r="A27" s="20" t="s">
        <v>16</v>
      </c>
      <c r="B27" s="16"/>
      <c r="C27" s="21">
        <v>1</v>
      </c>
      <c r="D27" s="6">
        <f t="shared" si="0"/>
        <v>0</v>
      </c>
    </row>
    <row r="28" spans="1:4" ht="18.95" hidden="1" customHeight="1">
      <c r="A28" s="17"/>
      <c r="B28" s="17"/>
      <c r="C28" s="17"/>
      <c r="D28" s="18">
        <f>SUM(D17:D19)+SUM(D22:D27)</f>
        <v>0</v>
      </c>
    </row>
    <row r="29" spans="1:4" ht="14.25">
      <c r="A29" s="11"/>
      <c r="B29" s="12"/>
      <c r="D29" s="6">
        <f>IF(D28&gt;10,10,D28)</f>
        <v>0</v>
      </c>
    </row>
    <row r="30" spans="1:4" ht="14.25">
      <c r="A30" s="11" t="s">
        <v>17</v>
      </c>
      <c r="B30" s="12"/>
    </row>
    <row r="32" spans="1:4" ht="14.25">
      <c r="A32" s="29" t="s">
        <v>18</v>
      </c>
      <c r="B32" s="29"/>
      <c r="C32" s="29"/>
      <c r="D32" s="6">
        <f>(B10*8+D29*2)/10</f>
        <v>0</v>
      </c>
    </row>
    <row r="34" spans="1:1">
      <c r="A34" s="19" t="s">
        <v>1</v>
      </c>
    </row>
    <row r="35" spans="1:1">
      <c r="A35" s="19" t="s">
        <v>2</v>
      </c>
    </row>
    <row r="36" spans="1:1">
      <c r="A36" t="s">
        <v>3</v>
      </c>
    </row>
  </sheetData>
  <mergeCells count="4">
    <mergeCell ref="A7:B7"/>
    <mergeCell ref="A15:C15"/>
    <mergeCell ref="A32:C32"/>
    <mergeCell ref="A14:B14"/>
  </mergeCells>
  <phoneticPr fontId="1" type="noConversion"/>
  <pageMargins left="0.75" right="0.75" top="1" bottom="1" header="0.5" footer="0.5"/>
  <pageSetup paperSize="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Mestrado</vt:lpstr>
    </vt:vector>
  </TitlesOfParts>
  <Company>UFPE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Martins Filho</dc:creator>
  <cp:lastModifiedBy>Windows User</cp:lastModifiedBy>
  <cp:lastPrinted>2017-08-20T23:09:29Z</cp:lastPrinted>
  <dcterms:created xsi:type="dcterms:W3CDTF">2013-03-20T02:38:14Z</dcterms:created>
  <dcterms:modified xsi:type="dcterms:W3CDTF">2017-10-19T11:31:46Z</dcterms:modified>
</cp:coreProperties>
</file>