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/Users/mariana_bsilva/Dropbox/Selecao2025/"/>
    </mc:Choice>
  </mc:AlternateContent>
  <xr:revisionPtr revIDLastSave="0" documentId="13_ncr:1_{C88251AA-CAA3-5346-8B33-6504E37CB239}" xr6:coauthVersionLast="47" xr6:coauthVersionMax="47" xr10:uidLastSave="{00000000-0000-0000-0000-000000000000}"/>
  <bookViews>
    <workbookView xWindow="19600" yWindow="500" windowWidth="25020" windowHeight="23460" xr2:uid="{E20AE964-BB64-424E-83B0-21D7269F4BB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D26" i="1"/>
  <c r="E26" i="1"/>
  <c r="F26" i="1"/>
  <c r="F27" i="1" s="1"/>
  <c r="G26" i="1"/>
  <c r="G27" i="1" s="1"/>
  <c r="H26" i="1"/>
  <c r="H27" i="1" s="1"/>
  <c r="I26" i="1"/>
  <c r="I27" i="1" s="1"/>
  <c r="J26" i="1"/>
  <c r="J27" i="1" s="1"/>
  <c r="K26" i="1"/>
  <c r="K27" i="1" s="1"/>
  <c r="L26" i="1"/>
  <c r="M26" i="1"/>
  <c r="N26" i="1"/>
  <c r="N27" i="1" s="1"/>
  <c r="O26" i="1"/>
  <c r="O27" i="1" s="1"/>
  <c r="P26" i="1"/>
  <c r="P27" i="1" s="1"/>
  <c r="Q26" i="1"/>
  <c r="Q27" i="1" s="1"/>
  <c r="R26" i="1"/>
  <c r="R27" i="1" s="1"/>
  <c r="S26" i="1"/>
  <c r="S27" i="1" s="1"/>
  <c r="T26" i="1"/>
  <c r="T27" i="1" s="1"/>
  <c r="U27" i="1"/>
  <c r="V26" i="1"/>
  <c r="V27" i="1" s="1"/>
  <c r="W26" i="1"/>
  <c r="W27" i="1" s="1"/>
  <c r="X26" i="1"/>
  <c r="X27" i="1" s="1"/>
  <c r="Y26" i="1"/>
  <c r="Y27" i="1" s="1"/>
  <c r="D27" i="1"/>
  <c r="E27" i="1"/>
  <c r="L27" i="1"/>
  <c r="M27" i="1"/>
  <c r="C27" i="1"/>
</calcChain>
</file>

<file path=xl/sharedStrings.xml><?xml version="1.0" encoding="utf-8"?>
<sst xmlns="http://schemas.openxmlformats.org/spreadsheetml/2006/main" count="81" uniqueCount="54">
  <si>
    <t>Artigos publicados ou aceito para publicação em periódicos indexados, com corpo editorial e sistema de arbitragem</t>
  </si>
  <si>
    <t>Valor unitário</t>
  </si>
  <si>
    <t>Valor máximo</t>
  </si>
  <si>
    <t>Qualis A1 e A2</t>
  </si>
  <si>
    <t>Qualis A3 e A4</t>
  </si>
  <si>
    <t>Qualis B1, B2, B3, B4 e C</t>
  </si>
  <si>
    <t>Trabalhos em eventos acadêmicos</t>
  </si>
  <si>
    <t>Trabalho completo publicado em anais de evento internacional</t>
  </si>
  <si>
    <t>Trabalho completo publicado em anais de evento nacional</t>
  </si>
  <si>
    <t>Trabalho completo publicado em anais de evento local</t>
  </si>
  <si>
    <t>Resumo publicado em anais de evento internacional</t>
  </si>
  <si>
    <t>Resumo publicado em anais de evento nacional</t>
  </si>
  <si>
    <t>Resumo publicado em anais de evento local</t>
  </si>
  <si>
    <t>Apresentação em evento internacional sem publicação</t>
  </si>
  <si>
    <t>Apresentação em evento nacional sem publicação</t>
  </si>
  <si>
    <t>Apresentação em evento local sem publicação</t>
  </si>
  <si>
    <t>0 (zero)</t>
  </si>
  <si>
    <t>Livros e capítulos de livros</t>
  </si>
  <si>
    <t>Autoria de livro</t>
  </si>
  <si>
    <t>Organização ou editoração de livro</t>
  </si>
  <si>
    <t>Capítulo de livro internacional</t>
  </si>
  <si>
    <t>Capítulo de livro nacional</t>
  </si>
  <si>
    <t>Experiência com pesquisa/ensino</t>
  </si>
  <si>
    <t>Projeto de Iniciação Científica concluída*, **</t>
  </si>
  <si>
    <t>Projeto de Extensão concluído**</t>
  </si>
  <si>
    <t>Monitoria</t>
  </si>
  <si>
    <t>Estágio docência</t>
  </si>
  <si>
    <t>Somatório total</t>
  </si>
  <si>
    <t>PONTUAÇÃO FINAL</t>
  </si>
  <si>
    <t>Número de Inscrição</t>
  </si>
  <si>
    <t>Nota</t>
  </si>
  <si>
    <t>s</t>
  </si>
  <si>
    <t>055.316.603-40</t>
  </si>
  <si>
    <t>098.744.764-51</t>
  </si>
  <si>
    <t>138.049.434-62</t>
  </si>
  <si>
    <t>075.615.174-08</t>
  </si>
  <si>
    <t>125.151.824-96</t>
  </si>
  <si>
    <t>123.196.574-60</t>
  </si>
  <si>
    <t>080.969.503-04</t>
  </si>
  <si>
    <t>094.721.634-08</t>
  </si>
  <si>
    <t>441.748.568-26</t>
  </si>
  <si>
    <t>430.833.958-84</t>
  </si>
  <si>
    <t>519.230.414-87</t>
  </si>
  <si>
    <t>703.673.184-23</t>
  </si>
  <si>
    <t>118.872.934-93</t>
  </si>
  <si>
    <t>048.871.581-49</t>
  </si>
  <si>
    <t>705.397.944-06</t>
  </si>
  <si>
    <t>068.254.163-08</t>
  </si>
  <si>
    <t>127.324.184-39</t>
  </si>
  <si>
    <t>704.487.884-97</t>
  </si>
  <si>
    <t>109.827.974-35</t>
  </si>
  <si>
    <t>113.617.934-81</t>
  </si>
  <si>
    <t>134.859.864-61</t>
  </si>
  <si>
    <t>029.010.655-97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</si>
</sst>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i/>
      <sz val="11"/>
      <color theme="1"/>
      <name val="Times New Roman"/>
      <family val="1"/>
    </font>
    <font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AD1DC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F9FBFD"/>
        <bgColor rgb="FFF9FBFD"/>
      </patternFill>
    </fill>
    <fill>
      <patternFill patternType="solid">
        <fgColor rgb="FFEDF1F8"/>
        <bgColor rgb="FFEDF1F8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611F-ECE5-4624-BAA3-10D86BDCC682}">
  <dimension ref="A1:Y27"/>
  <sheetViews>
    <sheetView tabSelected="1" workbookViewId="0">
      <pane xSplit="1" topLeftCell="S1" activePane="topRight" state="frozen"/>
      <selection pane="topRight" activeCell="U16" sqref="U16"/>
    </sheetView>
  </sheetViews>
  <sheetFormatPr baseColWidth="10" defaultColWidth="8.83203125" defaultRowHeight="15" x14ac:dyDescent="0.2"/>
  <cols>
    <col min="1" max="1" width="26.5" customWidth="1"/>
    <col min="2" max="2" width="20.33203125" customWidth="1"/>
    <col min="3" max="25" width="22.1640625" customWidth="1"/>
  </cols>
  <sheetData>
    <row r="1" spans="1:25" ht="17" thickBot="1" x14ac:dyDescent="0.25">
      <c r="C1" s="10" t="s">
        <v>29</v>
      </c>
      <c r="D1" s="11" t="s">
        <v>32</v>
      </c>
      <c r="E1" s="12" t="s">
        <v>33</v>
      </c>
      <c r="F1" s="11" t="s">
        <v>34</v>
      </c>
      <c r="G1" s="12" t="s">
        <v>35</v>
      </c>
      <c r="H1" s="12" t="s">
        <v>36</v>
      </c>
      <c r="I1" s="11" t="s">
        <v>37</v>
      </c>
      <c r="J1" s="12" t="s">
        <v>38</v>
      </c>
      <c r="K1" s="12" t="s">
        <v>39</v>
      </c>
      <c r="L1" s="12" t="s">
        <v>40</v>
      </c>
      <c r="M1" s="12" t="s">
        <v>41</v>
      </c>
      <c r="N1" s="11" t="s">
        <v>42</v>
      </c>
      <c r="O1" s="12" t="s">
        <v>43</v>
      </c>
      <c r="P1" s="12" t="s">
        <v>44</v>
      </c>
      <c r="Q1" s="11" t="s">
        <v>45</v>
      </c>
      <c r="R1" s="12" t="s">
        <v>46</v>
      </c>
      <c r="S1" s="12" t="s">
        <v>47</v>
      </c>
      <c r="T1" s="11" t="s">
        <v>48</v>
      </c>
      <c r="U1" s="12" t="s">
        <v>49</v>
      </c>
      <c r="V1" s="11" t="s">
        <v>50</v>
      </c>
      <c r="W1" s="12" t="s">
        <v>51</v>
      </c>
      <c r="X1" s="12" t="s">
        <v>52</v>
      </c>
      <c r="Y1" s="11" t="s">
        <v>53</v>
      </c>
    </row>
    <row r="2" spans="1:25" ht="62" thickBot="1" x14ac:dyDescent="0.25">
      <c r="A2" s="1" t="s">
        <v>0</v>
      </c>
      <c r="B2" s="2" t="s">
        <v>1</v>
      </c>
      <c r="C2" s="2" t="s">
        <v>2</v>
      </c>
      <c r="D2" s="2" t="s">
        <v>28</v>
      </c>
      <c r="E2" s="2" t="s">
        <v>28</v>
      </c>
      <c r="F2" s="2" t="s">
        <v>28</v>
      </c>
      <c r="G2" s="2" t="s">
        <v>28</v>
      </c>
      <c r="H2" s="2" t="s">
        <v>28</v>
      </c>
      <c r="I2" s="2" t="s">
        <v>28</v>
      </c>
      <c r="J2" s="2" t="s">
        <v>28</v>
      </c>
      <c r="K2" s="2" t="s">
        <v>28</v>
      </c>
      <c r="L2" s="2" t="s">
        <v>28</v>
      </c>
      <c r="M2" s="2" t="s">
        <v>28</v>
      </c>
      <c r="N2" s="2" t="s">
        <v>28</v>
      </c>
      <c r="O2" s="2" t="s">
        <v>28</v>
      </c>
      <c r="P2" s="2" t="s">
        <v>28</v>
      </c>
      <c r="Q2" s="2" t="s">
        <v>28</v>
      </c>
      <c r="R2" s="2" t="s">
        <v>28</v>
      </c>
      <c r="S2" s="2" t="s">
        <v>28</v>
      </c>
      <c r="T2" s="2" t="s">
        <v>28</v>
      </c>
      <c r="U2" s="2" t="s">
        <v>28</v>
      </c>
      <c r="V2" s="2" t="s">
        <v>28</v>
      </c>
      <c r="W2" s="2" t="s">
        <v>28</v>
      </c>
      <c r="X2" s="2" t="s">
        <v>28</v>
      </c>
      <c r="Y2" s="2" t="s">
        <v>28</v>
      </c>
    </row>
    <row r="3" spans="1:25" ht="17" thickBot="1" x14ac:dyDescent="0.25">
      <c r="A3" s="3" t="s">
        <v>3</v>
      </c>
      <c r="B3" s="4">
        <v>5</v>
      </c>
      <c r="C3" s="4">
        <v>15</v>
      </c>
      <c r="D3" s="4">
        <v>5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/>
      <c r="R3" s="4">
        <v>0</v>
      </c>
      <c r="S3" s="4">
        <v>5</v>
      </c>
      <c r="T3" s="4">
        <v>10</v>
      </c>
      <c r="U3" s="4">
        <v>0</v>
      </c>
      <c r="V3" s="4">
        <v>15</v>
      </c>
      <c r="W3" s="4">
        <v>0</v>
      </c>
      <c r="X3" s="4">
        <v>5</v>
      </c>
      <c r="Y3" s="4">
        <v>0</v>
      </c>
    </row>
    <row r="4" spans="1:25" ht="17" thickBot="1" x14ac:dyDescent="0.25">
      <c r="A4" s="3" t="s">
        <v>4</v>
      </c>
      <c r="B4" s="4">
        <v>3</v>
      </c>
      <c r="C4" s="4">
        <v>9</v>
      </c>
      <c r="D4" s="4">
        <v>3</v>
      </c>
      <c r="E4" s="4">
        <v>0</v>
      </c>
      <c r="F4" s="4">
        <v>0</v>
      </c>
      <c r="G4" s="4">
        <v>0</v>
      </c>
      <c r="H4" s="4">
        <v>6</v>
      </c>
      <c r="I4" s="4">
        <v>0</v>
      </c>
      <c r="J4" s="4">
        <v>0</v>
      </c>
      <c r="K4" s="4">
        <v>0</v>
      </c>
      <c r="L4" s="4">
        <v>6</v>
      </c>
      <c r="M4" s="4">
        <v>0</v>
      </c>
      <c r="N4" s="4">
        <v>0</v>
      </c>
      <c r="O4" s="4">
        <v>0</v>
      </c>
      <c r="P4" s="4">
        <v>0</v>
      </c>
      <c r="Q4" s="4"/>
      <c r="R4" s="4">
        <v>0</v>
      </c>
      <c r="S4" s="4">
        <v>3</v>
      </c>
      <c r="T4" s="4">
        <v>0</v>
      </c>
      <c r="U4" s="4">
        <v>0</v>
      </c>
      <c r="V4" s="4">
        <v>9</v>
      </c>
      <c r="W4" s="4">
        <v>0</v>
      </c>
      <c r="X4" s="4">
        <v>0</v>
      </c>
      <c r="Y4" s="4">
        <v>6</v>
      </c>
    </row>
    <row r="5" spans="1:25" ht="17" thickBot="1" x14ac:dyDescent="0.25">
      <c r="A5" s="3" t="s">
        <v>5</v>
      </c>
      <c r="B5" s="4">
        <v>1</v>
      </c>
      <c r="C5" s="4">
        <v>3</v>
      </c>
      <c r="D5" s="4">
        <v>0</v>
      </c>
      <c r="E5" s="4">
        <v>0</v>
      </c>
      <c r="F5" s="4">
        <v>0</v>
      </c>
      <c r="G5" s="4">
        <v>3</v>
      </c>
      <c r="H5" s="4">
        <v>0</v>
      </c>
      <c r="I5" s="4">
        <v>1</v>
      </c>
      <c r="J5" s="4">
        <v>0</v>
      </c>
      <c r="K5" s="4">
        <v>0</v>
      </c>
      <c r="L5" s="4">
        <v>1</v>
      </c>
      <c r="M5" s="4">
        <v>0</v>
      </c>
      <c r="N5" s="4">
        <v>0</v>
      </c>
      <c r="O5" s="4">
        <v>1</v>
      </c>
      <c r="P5" s="4">
        <v>0</v>
      </c>
      <c r="Q5" s="4"/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1</v>
      </c>
      <c r="Y5" s="4">
        <v>1</v>
      </c>
    </row>
    <row r="6" spans="1:25" ht="32" thickBot="1" x14ac:dyDescent="0.25">
      <c r="A6" s="5" t="s">
        <v>6</v>
      </c>
      <c r="B6" s="6" t="s">
        <v>1</v>
      </c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47" thickBot="1" x14ac:dyDescent="0.25">
      <c r="A7" s="3" t="s">
        <v>7</v>
      </c>
      <c r="B7" s="4">
        <v>2.5</v>
      </c>
      <c r="C7" s="4">
        <v>7.5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7.5</v>
      </c>
      <c r="M7" s="4">
        <v>0</v>
      </c>
      <c r="N7" s="4">
        <v>0</v>
      </c>
      <c r="O7" s="4">
        <v>0</v>
      </c>
      <c r="P7" s="4">
        <v>2.5</v>
      </c>
      <c r="Q7" s="4"/>
      <c r="R7" s="4">
        <v>0</v>
      </c>
      <c r="S7" s="4">
        <v>5</v>
      </c>
      <c r="T7" s="4">
        <v>0</v>
      </c>
      <c r="U7" s="4">
        <v>0</v>
      </c>
      <c r="V7" s="4">
        <v>2.5</v>
      </c>
      <c r="W7" s="4">
        <v>0</v>
      </c>
      <c r="X7" s="4">
        <v>2.5</v>
      </c>
      <c r="Y7" s="4">
        <v>0</v>
      </c>
    </row>
    <row r="8" spans="1:25" ht="32" thickBot="1" x14ac:dyDescent="0.25">
      <c r="A8" s="3" t="s">
        <v>8</v>
      </c>
      <c r="B8" s="4">
        <v>2</v>
      </c>
      <c r="C8" s="4">
        <v>6</v>
      </c>
      <c r="D8" s="4">
        <v>2</v>
      </c>
      <c r="E8" s="4">
        <v>0</v>
      </c>
      <c r="F8" s="4">
        <v>2</v>
      </c>
      <c r="G8" s="4">
        <v>0</v>
      </c>
      <c r="H8" s="4">
        <v>0</v>
      </c>
      <c r="I8" s="4">
        <v>2</v>
      </c>
      <c r="J8" s="4">
        <v>0</v>
      </c>
      <c r="K8" s="4">
        <v>0</v>
      </c>
      <c r="L8" s="4">
        <v>4</v>
      </c>
      <c r="M8" s="4">
        <v>6</v>
      </c>
      <c r="N8" s="4">
        <v>0</v>
      </c>
      <c r="O8" s="4">
        <v>0</v>
      </c>
      <c r="P8" s="4">
        <v>2</v>
      </c>
      <c r="Q8" s="4"/>
      <c r="R8" s="4">
        <v>0</v>
      </c>
      <c r="S8" s="4">
        <v>6</v>
      </c>
      <c r="T8" s="4">
        <v>0</v>
      </c>
      <c r="U8" s="4">
        <v>0</v>
      </c>
      <c r="V8" s="4">
        <v>0</v>
      </c>
      <c r="W8" s="4">
        <v>0</v>
      </c>
      <c r="X8" s="4">
        <v>4</v>
      </c>
      <c r="Y8" s="4">
        <v>4</v>
      </c>
    </row>
    <row r="9" spans="1:25" ht="32" thickBot="1" x14ac:dyDescent="0.25">
      <c r="A9" s="3" t="s">
        <v>9</v>
      </c>
      <c r="B9" s="4">
        <v>1</v>
      </c>
      <c r="C9" s="4">
        <v>3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</v>
      </c>
      <c r="L9" s="4">
        <v>1</v>
      </c>
      <c r="M9" s="4">
        <v>0</v>
      </c>
      <c r="N9" s="4">
        <v>0</v>
      </c>
      <c r="O9" s="4">
        <v>0</v>
      </c>
      <c r="P9" s="4">
        <v>0</v>
      </c>
      <c r="Q9" s="4"/>
      <c r="R9" s="4">
        <v>0</v>
      </c>
      <c r="S9" s="4">
        <v>3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</row>
    <row r="10" spans="1:25" ht="32" thickBot="1" x14ac:dyDescent="0.25">
      <c r="A10" s="3" t="s">
        <v>10</v>
      </c>
      <c r="B10" s="4">
        <v>1</v>
      </c>
      <c r="C10" s="4">
        <v>3</v>
      </c>
      <c r="D10" s="4">
        <v>2</v>
      </c>
      <c r="E10" s="4">
        <v>0</v>
      </c>
      <c r="F10" s="4">
        <v>0</v>
      </c>
      <c r="G10" s="4">
        <v>0</v>
      </c>
      <c r="H10" s="4">
        <v>0</v>
      </c>
      <c r="I10" s="4">
        <v>1</v>
      </c>
      <c r="J10" s="4">
        <v>0</v>
      </c>
      <c r="K10" s="4">
        <v>0</v>
      </c>
      <c r="L10" s="4">
        <v>3</v>
      </c>
      <c r="M10" s="4">
        <v>0</v>
      </c>
      <c r="N10" s="4">
        <v>0</v>
      </c>
      <c r="O10" s="4">
        <v>0</v>
      </c>
      <c r="P10" s="4">
        <v>0</v>
      </c>
      <c r="Q10" s="4"/>
      <c r="R10" s="4">
        <v>0</v>
      </c>
      <c r="S10" s="4">
        <v>0</v>
      </c>
      <c r="T10" s="4">
        <v>0</v>
      </c>
      <c r="U10" s="4">
        <v>0</v>
      </c>
      <c r="V10" s="4">
        <v>1</v>
      </c>
      <c r="W10" s="4">
        <v>0</v>
      </c>
      <c r="X10" s="4">
        <v>0</v>
      </c>
      <c r="Y10" s="4">
        <v>0</v>
      </c>
    </row>
    <row r="11" spans="1:25" ht="32" thickBot="1" x14ac:dyDescent="0.25">
      <c r="A11" s="3" t="s">
        <v>11</v>
      </c>
      <c r="B11" s="4">
        <v>0.5</v>
      </c>
      <c r="C11" s="4">
        <v>1.5</v>
      </c>
      <c r="D11" s="4">
        <v>1</v>
      </c>
      <c r="E11" s="4">
        <v>0.5</v>
      </c>
      <c r="F11" s="4">
        <v>0</v>
      </c>
      <c r="G11" s="4">
        <v>0</v>
      </c>
      <c r="H11" s="4">
        <v>0</v>
      </c>
      <c r="I11" s="4">
        <v>0.5</v>
      </c>
      <c r="J11" s="4">
        <v>0</v>
      </c>
      <c r="K11" s="4">
        <v>0</v>
      </c>
      <c r="L11" s="4">
        <v>1.5</v>
      </c>
      <c r="M11" s="4">
        <v>0.5</v>
      </c>
      <c r="N11" s="4">
        <v>0</v>
      </c>
      <c r="O11" s="4">
        <v>0</v>
      </c>
      <c r="P11" s="4">
        <v>0</v>
      </c>
      <c r="Q11" s="4"/>
      <c r="R11" s="4">
        <v>0</v>
      </c>
      <c r="S11" s="4">
        <v>0</v>
      </c>
      <c r="T11" s="4">
        <v>0</v>
      </c>
      <c r="U11" s="4">
        <v>0</v>
      </c>
      <c r="V11" s="4">
        <v>1</v>
      </c>
      <c r="W11" s="4">
        <v>0</v>
      </c>
      <c r="X11" s="4">
        <v>0</v>
      </c>
      <c r="Y11" s="4">
        <v>0</v>
      </c>
    </row>
    <row r="12" spans="1:25" ht="32" thickBot="1" x14ac:dyDescent="0.25">
      <c r="A12" s="3" t="s">
        <v>12</v>
      </c>
      <c r="B12" s="4">
        <v>0.25</v>
      </c>
      <c r="C12" s="4">
        <v>0.75</v>
      </c>
      <c r="D12" s="4">
        <v>0.5</v>
      </c>
      <c r="E12" s="4">
        <v>0.75</v>
      </c>
      <c r="F12" s="4">
        <v>0</v>
      </c>
      <c r="G12" s="4">
        <v>0</v>
      </c>
      <c r="H12" s="4">
        <v>0</v>
      </c>
      <c r="I12" s="4">
        <v>0.25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/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</row>
    <row r="13" spans="1:25" ht="32" thickBot="1" x14ac:dyDescent="0.25">
      <c r="A13" s="3" t="s">
        <v>13</v>
      </c>
      <c r="B13" s="4">
        <v>0.5</v>
      </c>
      <c r="C13" s="4">
        <v>1.5</v>
      </c>
      <c r="D13" s="4">
        <v>0.5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0.5</v>
      </c>
      <c r="K13" s="4">
        <v>0.5</v>
      </c>
      <c r="L13" s="4">
        <v>0</v>
      </c>
      <c r="M13" s="4">
        <v>0.5</v>
      </c>
      <c r="N13" s="4">
        <v>0</v>
      </c>
      <c r="O13" s="4">
        <v>1.5</v>
      </c>
      <c r="P13" s="4">
        <v>0</v>
      </c>
      <c r="Q13" s="4"/>
      <c r="R13" s="4">
        <v>0</v>
      </c>
      <c r="S13" s="4">
        <v>0</v>
      </c>
      <c r="T13" s="4">
        <v>0.5</v>
      </c>
      <c r="U13" s="4">
        <v>0</v>
      </c>
      <c r="V13" s="4">
        <v>0</v>
      </c>
      <c r="W13" s="4">
        <v>0</v>
      </c>
      <c r="X13" s="4">
        <v>0</v>
      </c>
      <c r="Y13" s="4">
        <v>0.5</v>
      </c>
    </row>
    <row r="14" spans="1:25" ht="32" thickBot="1" x14ac:dyDescent="0.25">
      <c r="A14" s="3" t="s">
        <v>14</v>
      </c>
      <c r="B14" s="4">
        <v>0.25</v>
      </c>
      <c r="C14" s="4">
        <v>0.75</v>
      </c>
      <c r="D14" s="4">
        <v>0</v>
      </c>
      <c r="E14" s="4">
        <v>0.25</v>
      </c>
      <c r="F14" s="4">
        <v>0</v>
      </c>
      <c r="G14" s="4">
        <v>0</v>
      </c>
      <c r="H14" s="4">
        <v>0</v>
      </c>
      <c r="I14" s="4">
        <v>0.5</v>
      </c>
      <c r="J14" s="4">
        <v>0.5</v>
      </c>
      <c r="K14" s="4">
        <v>0</v>
      </c>
      <c r="L14" s="4">
        <v>0</v>
      </c>
      <c r="M14" s="4">
        <v>0.25</v>
      </c>
      <c r="N14" s="4">
        <v>0</v>
      </c>
      <c r="O14" s="4">
        <v>0.5</v>
      </c>
      <c r="P14" s="4">
        <v>0</v>
      </c>
      <c r="Q14" s="4"/>
      <c r="R14" s="4">
        <v>0</v>
      </c>
      <c r="S14" s="4">
        <v>0.5</v>
      </c>
      <c r="T14" s="4">
        <v>0.5</v>
      </c>
      <c r="U14" s="4">
        <v>0.25</v>
      </c>
      <c r="V14" s="4">
        <v>0</v>
      </c>
      <c r="W14" s="4">
        <v>0</v>
      </c>
      <c r="X14" s="4">
        <v>0</v>
      </c>
      <c r="Y14" s="4">
        <v>0</v>
      </c>
    </row>
    <row r="15" spans="1:25" ht="32" thickBot="1" x14ac:dyDescent="0.25">
      <c r="A15" s="3" t="s">
        <v>15</v>
      </c>
      <c r="B15" s="4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0.75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/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</row>
    <row r="16" spans="1:25" ht="17" thickBot="1" x14ac:dyDescent="0.25">
      <c r="A16" s="5" t="s">
        <v>17</v>
      </c>
      <c r="B16" s="6" t="s">
        <v>1</v>
      </c>
      <c r="C16" s="6" t="s">
        <v>2</v>
      </c>
      <c r="D16" s="6"/>
      <c r="E16" s="6"/>
      <c r="F16" s="6"/>
      <c r="G16" s="6"/>
      <c r="H16" s="6"/>
      <c r="I16" s="6"/>
      <c r="J16" s="6"/>
      <c r="K16" s="6"/>
      <c r="L16" s="6"/>
      <c r="M16" s="6">
        <v>0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7" thickBot="1" x14ac:dyDescent="0.25">
      <c r="A17" s="3" t="s">
        <v>18</v>
      </c>
      <c r="B17" s="4">
        <v>2</v>
      </c>
      <c r="C17" s="4">
        <v>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/>
      <c r="R17" s="4">
        <v>0</v>
      </c>
      <c r="S17" s="4">
        <v>4</v>
      </c>
      <c r="T17" s="4">
        <v>0</v>
      </c>
      <c r="U17" s="4">
        <v>0</v>
      </c>
      <c r="V17" s="4">
        <v>2</v>
      </c>
      <c r="W17" s="4">
        <v>0</v>
      </c>
      <c r="X17" s="4">
        <v>0</v>
      </c>
      <c r="Y17" s="4">
        <v>2</v>
      </c>
    </row>
    <row r="18" spans="1:25" ht="32" thickBot="1" x14ac:dyDescent="0.25">
      <c r="A18" s="3" t="s">
        <v>19</v>
      </c>
      <c r="B18" s="4">
        <v>1</v>
      </c>
      <c r="C18" s="4">
        <v>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1</v>
      </c>
      <c r="O18" s="4">
        <v>0</v>
      </c>
      <c r="P18" s="4">
        <v>0</v>
      </c>
      <c r="Q18" s="4"/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</row>
    <row r="19" spans="1:25" ht="17" thickBot="1" x14ac:dyDescent="0.25">
      <c r="A19" s="3" t="s">
        <v>20</v>
      </c>
      <c r="B19" s="4">
        <v>3</v>
      </c>
      <c r="C19" s="4">
        <v>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/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</row>
    <row r="20" spans="1:25" ht="17" thickBot="1" x14ac:dyDescent="0.25">
      <c r="A20" s="3" t="s">
        <v>21</v>
      </c>
      <c r="B20" s="4">
        <v>0.5</v>
      </c>
      <c r="C20" s="4">
        <v>1.5</v>
      </c>
      <c r="D20" s="4">
        <v>0.5</v>
      </c>
      <c r="E20" s="4">
        <v>0.5</v>
      </c>
      <c r="F20" s="4">
        <v>0</v>
      </c>
      <c r="G20" s="4">
        <v>0.5</v>
      </c>
      <c r="H20" s="4">
        <v>0.5</v>
      </c>
      <c r="I20" s="4">
        <v>0</v>
      </c>
      <c r="J20" s="4">
        <v>0</v>
      </c>
      <c r="K20" s="4">
        <v>0.5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/>
      <c r="R20" s="4">
        <v>0.5</v>
      </c>
      <c r="S20" s="4">
        <v>1</v>
      </c>
      <c r="T20" s="4">
        <v>0.5</v>
      </c>
      <c r="U20" s="4">
        <v>0</v>
      </c>
      <c r="V20" s="4">
        <v>1.5</v>
      </c>
      <c r="W20" s="4">
        <v>0</v>
      </c>
      <c r="X20" s="4">
        <v>0</v>
      </c>
      <c r="Y20" s="4">
        <v>0.5</v>
      </c>
    </row>
    <row r="21" spans="1:25" ht="32" thickBot="1" x14ac:dyDescent="0.25">
      <c r="A21" s="5" t="s">
        <v>22</v>
      </c>
      <c r="B21" s="6" t="s">
        <v>1</v>
      </c>
      <c r="C21" s="6" t="s"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32" thickBot="1" x14ac:dyDescent="0.25">
      <c r="A22" s="3" t="s">
        <v>23</v>
      </c>
      <c r="B22" s="4">
        <v>10</v>
      </c>
      <c r="C22" s="4">
        <v>10</v>
      </c>
      <c r="D22" s="4">
        <v>10</v>
      </c>
      <c r="E22" s="4">
        <v>0</v>
      </c>
      <c r="F22" s="4">
        <v>10</v>
      </c>
      <c r="G22" s="4">
        <v>0</v>
      </c>
      <c r="H22" s="4">
        <v>10</v>
      </c>
      <c r="I22" s="4">
        <v>10</v>
      </c>
      <c r="J22" s="4">
        <v>10</v>
      </c>
      <c r="K22" s="4">
        <v>10</v>
      </c>
      <c r="L22" s="4">
        <v>0</v>
      </c>
      <c r="M22" s="4">
        <v>10</v>
      </c>
      <c r="N22" s="4">
        <v>0</v>
      </c>
      <c r="O22" s="4">
        <v>10</v>
      </c>
      <c r="P22" s="4">
        <v>10</v>
      </c>
      <c r="Q22" s="4"/>
      <c r="R22" s="4">
        <v>10</v>
      </c>
      <c r="S22" s="4">
        <v>10</v>
      </c>
      <c r="T22" s="4">
        <v>10</v>
      </c>
      <c r="U22" s="4">
        <v>0</v>
      </c>
      <c r="V22" s="4">
        <v>10</v>
      </c>
      <c r="W22" s="4">
        <v>0</v>
      </c>
      <c r="X22" s="4">
        <v>0</v>
      </c>
      <c r="Y22" s="4">
        <v>10</v>
      </c>
    </row>
    <row r="23" spans="1:25" ht="32" thickBot="1" x14ac:dyDescent="0.25">
      <c r="A23" s="3" t="s">
        <v>24</v>
      </c>
      <c r="B23" s="4">
        <v>2.5</v>
      </c>
      <c r="C23" s="4">
        <v>2.5</v>
      </c>
      <c r="D23" s="4">
        <v>2.5</v>
      </c>
      <c r="E23" s="4">
        <v>0</v>
      </c>
      <c r="F23" s="4">
        <v>0</v>
      </c>
      <c r="G23" s="4">
        <v>0</v>
      </c>
      <c r="H23" s="4">
        <v>0</v>
      </c>
      <c r="I23" s="4">
        <v>2.5</v>
      </c>
      <c r="J23" s="4">
        <v>2.5</v>
      </c>
      <c r="K23" s="4">
        <v>0</v>
      </c>
      <c r="L23" s="4">
        <v>2.5</v>
      </c>
      <c r="M23" s="4">
        <v>2.5</v>
      </c>
      <c r="N23" s="4">
        <v>0</v>
      </c>
      <c r="O23" s="4">
        <v>2.5</v>
      </c>
      <c r="P23" s="4">
        <v>0</v>
      </c>
      <c r="Q23" s="4"/>
      <c r="R23" s="4">
        <v>2.5</v>
      </c>
      <c r="S23" s="4">
        <v>2.5</v>
      </c>
      <c r="T23" s="4">
        <v>0</v>
      </c>
      <c r="U23" s="4">
        <v>0</v>
      </c>
      <c r="V23" s="4">
        <v>0</v>
      </c>
      <c r="W23" s="4">
        <v>0</v>
      </c>
      <c r="X23" s="4">
        <v>2.5</v>
      </c>
      <c r="Y23" s="4">
        <v>0</v>
      </c>
    </row>
    <row r="24" spans="1:25" ht="17" thickBot="1" x14ac:dyDescent="0.25">
      <c r="A24" s="3" t="s">
        <v>25</v>
      </c>
      <c r="B24" s="4">
        <v>5</v>
      </c>
      <c r="C24" s="4">
        <v>10</v>
      </c>
      <c r="D24" s="4">
        <v>5</v>
      </c>
      <c r="E24" s="4">
        <v>10</v>
      </c>
      <c r="F24" s="4">
        <v>0</v>
      </c>
      <c r="G24" s="4">
        <v>5</v>
      </c>
      <c r="H24" s="4">
        <v>5</v>
      </c>
      <c r="I24" s="4">
        <v>10</v>
      </c>
      <c r="J24" s="4">
        <v>0</v>
      </c>
      <c r="K24" s="4">
        <v>5</v>
      </c>
      <c r="L24" s="4" t="s">
        <v>31</v>
      </c>
      <c r="M24" s="4">
        <v>5</v>
      </c>
      <c r="N24" s="4">
        <v>0</v>
      </c>
      <c r="O24" s="4">
        <v>10</v>
      </c>
      <c r="P24" s="4">
        <v>0</v>
      </c>
      <c r="Q24" s="4"/>
      <c r="R24" s="4">
        <v>0</v>
      </c>
      <c r="S24" s="4">
        <v>0</v>
      </c>
      <c r="T24" s="4">
        <v>5</v>
      </c>
      <c r="U24" s="4">
        <v>0</v>
      </c>
      <c r="V24" s="4">
        <v>0</v>
      </c>
      <c r="W24" s="4">
        <v>0</v>
      </c>
      <c r="X24" s="4">
        <v>0</v>
      </c>
      <c r="Y24" s="4">
        <v>5</v>
      </c>
    </row>
    <row r="25" spans="1:25" ht="17" thickBot="1" x14ac:dyDescent="0.25">
      <c r="A25" s="3" t="s">
        <v>26</v>
      </c>
      <c r="B25" s="4">
        <v>5</v>
      </c>
      <c r="C25" s="4">
        <v>10</v>
      </c>
      <c r="D25" s="4">
        <v>0</v>
      </c>
      <c r="E25" s="4">
        <v>0</v>
      </c>
      <c r="F25" s="4">
        <v>0</v>
      </c>
      <c r="G25" s="4">
        <v>0</v>
      </c>
      <c r="H25" s="4">
        <v>5</v>
      </c>
      <c r="I25" s="4">
        <v>0</v>
      </c>
      <c r="J25" s="4">
        <v>5</v>
      </c>
      <c r="K25" s="4">
        <v>5</v>
      </c>
      <c r="L25" s="4">
        <v>10</v>
      </c>
      <c r="M25" s="4">
        <v>5</v>
      </c>
      <c r="N25" s="4">
        <v>0</v>
      </c>
      <c r="O25" s="4">
        <v>10</v>
      </c>
      <c r="P25" s="4">
        <v>0</v>
      </c>
      <c r="Q25" s="4"/>
      <c r="R25" s="4">
        <v>5</v>
      </c>
      <c r="S25" s="4">
        <v>5</v>
      </c>
      <c r="T25" s="4">
        <v>5</v>
      </c>
      <c r="U25" s="4">
        <v>0</v>
      </c>
      <c r="V25" s="4">
        <v>0</v>
      </c>
      <c r="W25" s="4">
        <v>0</v>
      </c>
      <c r="X25" s="4">
        <v>5</v>
      </c>
      <c r="Y25" s="4"/>
    </row>
    <row r="26" spans="1:25" ht="17" thickBot="1" x14ac:dyDescent="0.25">
      <c r="A26" s="7" t="s">
        <v>27</v>
      </c>
      <c r="B26" s="8"/>
      <c r="C26" s="9">
        <v>100</v>
      </c>
      <c r="D26" s="9">
        <f>SUM(D3:D25)</f>
        <v>33</v>
      </c>
      <c r="E26" s="9">
        <f>SUM(E3:E25)</f>
        <v>12</v>
      </c>
      <c r="F26" s="9">
        <f t="shared" ref="F26:Y26" si="0">SUM(F3:F25)</f>
        <v>12</v>
      </c>
      <c r="G26" s="9">
        <f t="shared" si="0"/>
        <v>9.25</v>
      </c>
      <c r="H26" s="9">
        <f t="shared" si="0"/>
        <v>26.5</v>
      </c>
      <c r="I26" s="9">
        <f t="shared" si="0"/>
        <v>29.75</v>
      </c>
      <c r="J26" s="9">
        <f t="shared" si="0"/>
        <v>18.5</v>
      </c>
      <c r="K26" s="9">
        <f t="shared" si="0"/>
        <v>22</v>
      </c>
      <c r="L26" s="9">
        <f t="shared" si="0"/>
        <v>36.5</v>
      </c>
      <c r="M26" s="9">
        <f t="shared" si="0"/>
        <v>29.75</v>
      </c>
      <c r="N26" s="9">
        <f t="shared" si="0"/>
        <v>1</v>
      </c>
      <c r="O26" s="9">
        <f t="shared" si="0"/>
        <v>35.5</v>
      </c>
      <c r="P26" s="9">
        <f t="shared" si="0"/>
        <v>14.5</v>
      </c>
      <c r="Q26" s="9">
        <f t="shared" si="0"/>
        <v>0</v>
      </c>
      <c r="R26" s="9">
        <f t="shared" si="0"/>
        <v>18</v>
      </c>
      <c r="S26" s="9">
        <f t="shared" si="0"/>
        <v>45</v>
      </c>
      <c r="T26" s="9">
        <f t="shared" si="0"/>
        <v>31.5</v>
      </c>
      <c r="U26" s="9">
        <f t="shared" si="0"/>
        <v>0.25</v>
      </c>
      <c r="V26" s="9">
        <f t="shared" si="0"/>
        <v>42</v>
      </c>
      <c r="W26" s="9">
        <f t="shared" si="0"/>
        <v>0</v>
      </c>
      <c r="X26" s="9">
        <f t="shared" si="0"/>
        <v>20</v>
      </c>
      <c r="Y26" s="9">
        <f t="shared" si="0"/>
        <v>29</v>
      </c>
    </row>
    <row r="27" spans="1:25" ht="17" thickBot="1" x14ac:dyDescent="0.25">
      <c r="A27" s="7" t="s">
        <v>30</v>
      </c>
      <c r="B27" s="8"/>
      <c r="C27" s="9">
        <f>C26/10</f>
        <v>10</v>
      </c>
      <c r="D27" s="9">
        <f t="shared" ref="D27:E27" si="1">D26/10</f>
        <v>3.3</v>
      </c>
      <c r="E27" s="9">
        <f t="shared" si="1"/>
        <v>1.2</v>
      </c>
      <c r="F27" s="9">
        <f t="shared" ref="F27:Y27" si="2">F26/10</f>
        <v>1.2</v>
      </c>
      <c r="G27" s="9">
        <f t="shared" si="2"/>
        <v>0.92500000000000004</v>
      </c>
      <c r="H27" s="9">
        <f t="shared" si="2"/>
        <v>2.65</v>
      </c>
      <c r="I27" s="9">
        <f t="shared" si="2"/>
        <v>2.9750000000000001</v>
      </c>
      <c r="J27" s="9">
        <f t="shared" si="2"/>
        <v>1.85</v>
      </c>
      <c r="K27" s="9">
        <f t="shared" si="2"/>
        <v>2.2000000000000002</v>
      </c>
      <c r="L27" s="9">
        <f t="shared" si="2"/>
        <v>3.65</v>
      </c>
      <c r="M27" s="9">
        <f t="shared" si="2"/>
        <v>2.9750000000000001</v>
      </c>
      <c r="N27" s="9">
        <f t="shared" si="2"/>
        <v>0.1</v>
      </c>
      <c r="O27" s="9">
        <f t="shared" si="2"/>
        <v>3.55</v>
      </c>
      <c r="P27" s="9">
        <f t="shared" si="2"/>
        <v>1.45</v>
      </c>
      <c r="Q27" s="9">
        <f t="shared" si="2"/>
        <v>0</v>
      </c>
      <c r="R27" s="9">
        <f t="shared" si="2"/>
        <v>1.8</v>
      </c>
      <c r="S27" s="9">
        <f t="shared" si="2"/>
        <v>4.5</v>
      </c>
      <c r="T27" s="9">
        <f t="shared" si="2"/>
        <v>3.15</v>
      </c>
      <c r="U27" s="9">
        <f t="shared" si="2"/>
        <v>2.5000000000000001E-2</v>
      </c>
      <c r="V27" s="9">
        <f t="shared" si="2"/>
        <v>4.2</v>
      </c>
      <c r="W27" s="9">
        <f t="shared" si="2"/>
        <v>0</v>
      </c>
      <c r="X27" s="9">
        <f t="shared" si="2"/>
        <v>2</v>
      </c>
      <c r="Y27" s="9">
        <f t="shared" si="2"/>
        <v>2.9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Mesquita</dc:creator>
  <cp:lastModifiedBy>Mariana Batista da Silva</cp:lastModifiedBy>
  <dcterms:created xsi:type="dcterms:W3CDTF">2025-10-13T12:11:24Z</dcterms:created>
  <dcterms:modified xsi:type="dcterms:W3CDTF">2025-10-13T17:09:04Z</dcterms:modified>
</cp:coreProperties>
</file>