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120" yWindow="15" windowWidth="19035" windowHeight="10995"/>
  </bookViews>
  <sheets>
    <sheet name="Estrutura" sheetId="5" r:id="rId1"/>
    <sheet name="Instrunções de preenchimento" sheetId="6" r:id="rId2"/>
    <sheet name="Plan2" sheetId="7" r:id="rId3"/>
  </sheets>
  <calcPr calcId="144525"/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A27" i="5"/>
  <c r="D27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</calcChain>
</file>

<file path=xl/sharedStrings.xml><?xml version="1.0" encoding="utf-8"?>
<sst xmlns="http://schemas.openxmlformats.org/spreadsheetml/2006/main" count="190" uniqueCount="183">
  <si>
    <t>(Por área de concentração - baseada na Res. nº 10/2008 do CCEPE/UFPE)</t>
  </si>
  <si>
    <t>MESTRADO</t>
  </si>
  <si>
    <t>DOUTORADO</t>
  </si>
  <si>
    <t>MESTRADO PROFISSIONAL</t>
  </si>
  <si>
    <t xml:space="preserve">CRÉDITOS DO CURSO </t>
  </si>
  <si>
    <t>(conforme Regimento do Programa)</t>
  </si>
  <si>
    <t>OBRIGATÓRIOS</t>
  </si>
  <si>
    <t>ELETIVOS</t>
  </si>
  <si>
    <t>TOTAL GERAL</t>
  </si>
  <si>
    <t>ELENCO DE DISCIPLINAS</t>
  </si>
  <si>
    <t>CÓDIGO</t>
  </si>
  <si>
    <t>DISCIPLINAS OBRIGATÓRIAS</t>
  </si>
  <si>
    <t>CARGA HORÁRIA</t>
  </si>
  <si>
    <t>NÚMERO DE CRÉDITOS</t>
  </si>
  <si>
    <t>DISCIPLINAS ELETIVAS</t>
  </si>
  <si>
    <t>OUTROS (fazer referência ao Regimento)</t>
  </si>
  <si>
    <t>NÃO</t>
  </si>
  <si>
    <t>SIM</t>
  </si>
  <si>
    <t>dias</t>
  </si>
  <si>
    <t>Nível</t>
  </si>
  <si>
    <t>Centro</t>
  </si>
  <si>
    <t>Programas</t>
  </si>
  <si>
    <t>CIÊNCIAS BIOLÓGICAS</t>
  </si>
  <si>
    <t>CIÊNCIAS DA SAÚDE</t>
  </si>
  <si>
    <t>EDUCAÇÃO</t>
  </si>
  <si>
    <t>CIÊNCIAS EXATAS E DA NATUREZA</t>
  </si>
  <si>
    <t>CIÊNCIAS SOCIAIS APLICADA</t>
  </si>
  <si>
    <t>FILOSOFIA E CIÊNCIAS HUMANAS</t>
  </si>
  <si>
    <t>CIÊNCIAS JURÍDICAS</t>
  </si>
  <si>
    <t>ACADÊMICO DO AGRESTE</t>
  </si>
  <si>
    <t>ACADÊMICO DE VITÓRIA</t>
  </si>
  <si>
    <t>INFORMÁTICA</t>
  </si>
  <si>
    <t>TECNOLOGIA E GEOCIÊNCIAS</t>
  </si>
  <si>
    <t>ARTES E COMUNICAÇÃO</t>
  </si>
  <si>
    <t>Carga</t>
  </si>
  <si>
    <t>SIM/NÃO</t>
  </si>
  <si>
    <t>Créditos</t>
  </si>
  <si>
    <t>MESTRADO  E  DOUTORADO</t>
  </si>
  <si>
    <t>Escolha o nome do Programa na lista suspensa</t>
  </si>
  <si>
    <t>Escolha o Centro do Programa  na lista suspensa</t>
  </si>
  <si>
    <t>Escolha o nível  na lista suspensa</t>
  </si>
  <si>
    <t>Carga Horária</t>
  </si>
  <si>
    <t>SEGUE ALGUMAS RECOMENDAÇÕES PARA O PREENCHIMENTO DO FORMULÁRIO:</t>
  </si>
  <si>
    <t xml:space="preserve"> </t>
  </si>
  <si>
    <t>Para quaisquer esclarecimentos adicionais, favor consultar a Divisão de Cursos e Programas, através do e-mail (joao.jlbarros@.ufpe.br / sirlene.lucena@.ufpe.br / ceuline.medeiros@ufpe.br / ezau.luiz@ufpe.br) ou pelo ramal 7045.</t>
  </si>
  <si>
    <r>
      <rPr>
        <b/>
        <sz val="9"/>
        <color indexed="8"/>
        <rFont val="Times New Roman"/>
        <family val="1"/>
      </rPr>
      <t>LINHAS DE PESQUISA</t>
    </r>
    <r>
      <rPr>
        <sz val="9"/>
        <color indexed="8"/>
        <rFont val="Times New Roman"/>
        <family val="1"/>
      </rPr>
      <t xml:space="preserve"> - Indicar as Linhas de Pesquisa do programa</t>
    </r>
  </si>
  <si>
    <r>
      <rPr>
        <b/>
        <sz val="9"/>
        <color indexed="8"/>
        <rFont val="Times New Roman"/>
        <family val="1"/>
      </rPr>
      <t xml:space="preserve">PERÍODO DE VIGÊNCIA </t>
    </r>
    <r>
      <rPr>
        <sz val="9"/>
        <color indexed="8"/>
        <rFont val="Times New Roman"/>
        <family val="1"/>
      </rPr>
      <t>- Período de validade da estrutura curricular</t>
    </r>
  </si>
  <si>
    <t>3 - EXIGÊNCIAS REGIMENTAIS</t>
  </si>
  <si>
    <r>
      <t xml:space="preserve">     </t>
    </r>
    <r>
      <rPr>
        <b/>
        <sz val="9"/>
        <color indexed="8"/>
        <rFont val="Times New Roman"/>
        <family val="1"/>
      </rPr>
      <t xml:space="preserve">CÓDIGO </t>
    </r>
    <r>
      <rPr>
        <sz val="9"/>
        <color indexed="8"/>
        <rFont val="Times New Roman"/>
        <family val="1"/>
      </rPr>
      <t>- Código da disciplina (ex: PGA900)</t>
    </r>
  </si>
  <si>
    <r>
      <t xml:space="preserve">     </t>
    </r>
    <r>
      <rPr>
        <b/>
        <sz val="9"/>
        <color indexed="8"/>
        <rFont val="Times New Roman"/>
        <family val="1"/>
      </rPr>
      <t xml:space="preserve">DISCIPLINAS OBRIGATÓRIAS/ELETIVAS </t>
    </r>
    <r>
      <rPr>
        <sz val="9"/>
        <color indexed="8"/>
        <rFont val="Times New Roman"/>
        <family val="1"/>
      </rPr>
      <t>- Nome da disciplina (sem abreviação)</t>
    </r>
  </si>
  <si>
    <r>
      <t xml:space="preserve">     </t>
    </r>
    <r>
      <rPr>
        <b/>
        <sz val="9"/>
        <color indexed="8"/>
        <rFont val="Times New Roman"/>
        <family val="1"/>
      </rPr>
      <t xml:space="preserve">CARGA HORÁRIA </t>
    </r>
    <r>
      <rPr>
        <sz val="9"/>
        <color indexed="8"/>
        <rFont val="Times New Roman"/>
        <family val="1"/>
      </rPr>
      <t>- Carga horária da disciplina</t>
    </r>
  </si>
  <si>
    <r>
      <t xml:space="preserve">     PRAZO MÁXIMO PARA ENTREGA DA VERSÃO DEFINITIVA DA DISSERTAÇÃO/TESE</t>
    </r>
    <r>
      <rPr>
        <sz val="9"/>
        <color indexed="8"/>
        <rFont val="Times New Roman"/>
        <family val="1"/>
      </rPr>
      <t xml:space="preserve"> - Informa se SIM ou NÃO</t>
    </r>
  </si>
  <si>
    <r>
      <t xml:space="preserve">     POSSIBILIDADE DE APROVEITAMENTO DE CRÉDITOS DO MESTRADO PARA O DOUTORADO</t>
    </r>
    <r>
      <rPr>
        <sz val="9"/>
        <color indexed="8"/>
        <rFont val="Times New Roman"/>
        <family val="1"/>
      </rPr>
      <t xml:space="preserve"> - se sim, especificar quantidade de créditos</t>
    </r>
  </si>
  <si>
    <r>
      <rPr>
        <b/>
        <sz val="9"/>
        <color indexed="8"/>
        <rFont val="Times New Roman"/>
        <family val="1"/>
      </rPr>
      <t xml:space="preserve">2 - ELENCO DE DISCIPLINAS </t>
    </r>
    <r>
      <rPr>
        <sz val="9"/>
        <color indexed="8"/>
        <rFont val="Times New Roman"/>
        <family val="1"/>
      </rPr>
      <t>- Composição das disciplinas Obrigatórias e Eletivas</t>
    </r>
  </si>
  <si>
    <t>1 - CRÉDITOS PARA TITULAÇÃO</t>
  </si>
  <si>
    <r>
      <t xml:space="preserve">     </t>
    </r>
    <r>
      <rPr>
        <b/>
        <sz val="9"/>
        <color indexed="8"/>
        <rFont val="Times New Roman"/>
        <family val="1"/>
      </rPr>
      <t>OBRIGATÓRIO</t>
    </r>
    <r>
      <rPr>
        <sz val="9"/>
        <color indexed="8"/>
        <rFont val="Times New Roman"/>
        <family val="1"/>
      </rPr>
      <t xml:space="preserve"> - Número de créditos Obrigatórios para titulação</t>
    </r>
  </si>
  <si>
    <r>
      <t xml:space="preserve">      </t>
    </r>
    <r>
      <rPr>
        <b/>
        <sz val="9"/>
        <color indexed="8"/>
        <rFont val="Times New Roman"/>
        <family val="1"/>
      </rPr>
      <t>ELETIVO</t>
    </r>
    <r>
      <rPr>
        <sz val="9"/>
        <color indexed="8"/>
        <rFont val="Times New Roman"/>
        <family val="1"/>
      </rPr>
      <t xml:space="preserve"> - Número de créditos Eletivos para titulação</t>
    </r>
  </si>
  <si>
    <r>
      <t xml:space="preserve">     </t>
    </r>
    <r>
      <rPr>
        <b/>
        <sz val="9"/>
        <color indexed="8"/>
        <rFont val="Times New Roman"/>
        <family val="1"/>
      </rPr>
      <t>OUTROS</t>
    </r>
    <r>
      <rPr>
        <sz val="9"/>
        <color indexed="8"/>
        <rFont val="Times New Roman"/>
        <family val="1"/>
      </rPr>
      <t xml:space="preserve"> (fazer referência ao Regimento) - Outros créditos para titulação</t>
    </r>
  </si>
  <si>
    <t>CRÉDITOS PARA TITULAÇÃO</t>
  </si>
  <si>
    <r>
      <t>PROGRAMA</t>
    </r>
    <r>
      <rPr>
        <sz val="9"/>
        <color indexed="8"/>
        <rFont val="Times New Roman"/>
        <family val="1"/>
      </rPr>
      <t xml:space="preserve"> - Nome do programa (escolher na lista suspença)</t>
    </r>
  </si>
  <si>
    <r>
      <rPr>
        <b/>
        <sz val="9"/>
        <color indexed="8"/>
        <rFont val="Times New Roman"/>
        <family val="1"/>
      </rPr>
      <t>CENTRO</t>
    </r>
    <r>
      <rPr>
        <sz val="9"/>
        <color indexed="8"/>
        <rFont val="Times New Roman"/>
        <family val="1"/>
      </rPr>
      <t xml:space="preserve"> - Centro o qual o programa pertence (escolher na lista suspença)</t>
    </r>
  </si>
  <si>
    <r>
      <rPr>
        <b/>
        <sz val="9"/>
        <color indexed="8"/>
        <rFont val="Times New Roman"/>
        <family val="1"/>
      </rPr>
      <t>NÍVEL</t>
    </r>
    <r>
      <rPr>
        <sz val="9"/>
        <color indexed="8"/>
        <rFont val="Times New Roman"/>
        <family val="1"/>
      </rPr>
      <t xml:space="preserve"> - Indicar o nível do programa (escolher na lista suspença)</t>
    </r>
  </si>
  <si>
    <r>
      <rPr>
        <b/>
        <sz val="9"/>
        <color indexed="8"/>
        <rFont val="Times New Roman"/>
        <family val="1"/>
      </rPr>
      <t>ÁREA DE CONCENTRAÇÃO</t>
    </r>
    <r>
      <rPr>
        <sz val="9"/>
        <color indexed="8"/>
        <rFont val="Times New Roman"/>
        <family val="1"/>
      </rPr>
      <t xml:space="preserve"> - Indicar a(s) Área(s) de Concentração do programa</t>
    </r>
  </si>
  <si>
    <t>OUTRAS EXIGÊNCIAS REGIMENTAIS:</t>
  </si>
  <si>
    <t>APRESENTAÇÃO DE TRABALHOS EM EVENTOS:  [   ] SIM      NÃO [   ]</t>
  </si>
  <si>
    <t>Quantidade:</t>
  </si>
  <si>
    <t>OUTRAS EXIGÊNCIAS REGIMENTAIS</t>
  </si>
  <si>
    <t>POSSIBILIDADE DE APROVEITAMENTO DE CRÉDITOS DO MESTRADO PARA O DOUTORADO:   [   ] SIM      NÃO [   ]</t>
  </si>
  <si>
    <r>
      <t xml:space="preserve">     SUBMISSÃO DE ARTIGOS</t>
    </r>
    <r>
      <rPr>
        <sz val="9"/>
        <color indexed="8"/>
        <rFont val="Times New Roman"/>
        <family val="1"/>
      </rPr>
      <t xml:space="preserve"> - Informar se o aluno cumpriu as eventuais exigências regimentais do Programa</t>
    </r>
  </si>
  <si>
    <r>
      <rPr>
        <b/>
        <sz val="10"/>
        <color indexed="8"/>
        <rFont val="Times New Roman"/>
        <family val="1"/>
      </rPr>
      <t xml:space="preserve">     PUBLICAÇÃO DE ARTIGOS</t>
    </r>
    <r>
      <rPr>
        <sz val="10"/>
        <color indexed="8"/>
        <rFont val="Times New Roman"/>
        <family val="1"/>
      </rPr>
      <t xml:space="preserve"> - Informar se o aluno cumpriu as eventuais exigências regimentais do Programa</t>
    </r>
  </si>
  <si>
    <r>
      <t xml:space="preserve">     </t>
    </r>
    <r>
      <rPr>
        <b/>
        <sz val="10"/>
        <color indexed="8"/>
        <rFont val="Times New Roman"/>
        <family val="1"/>
      </rPr>
      <t>APRESENTAÇÃO DE TRABALHOS EM EVENTOS</t>
    </r>
    <r>
      <rPr>
        <sz val="10"/>
        <color indexed="8"/>
        <rFont val="Times New Roman"/>
        <family val="1"/>
      </rPr>
      <t xml:space="preserve"> - Informar se o aluno cumpriu as eventuais exigências regimentais do Programa</t>
    </r>
  </si>
  <si>
    <r>
      <rPr>
        <b/>
        <sz val="10"/>
        <color indexed="8"/>
        <rFont val="Times New Roman"/>
        <family val="1"/>
      </rPr>
      <t xml:space="preserve">     OUTRAS EXIGÊNCIAS REGIMENTAIS</t>
    </r>
    <r>
      <rPr>
        <sz val="10"/>
        <color indexed="8"/>
        <rFont val="Times New Roman"/>
        <family val="1"/>
      </rPr>
      <t xml:space="preserve"> - Informar se o aluno cumpriu as eventuais exigências regimentais do Programa</t>
    </r>
  </si>
  <si>
    <t>MESTRADO, DOUTORADO e MESTRADO PROFISSIONAL</t>
  </si>
  <si>
    <r>
      <t xml:space="preserve">     </t>
    </r>
    <r>
      <rPr>
        <b/>
        <sz val="9"/>
        <color indexed="8"/>
        <rFont val="Times New Roman"/>
        <family val="1"/>
      </rPr>
      <t xml:space="preserve">TOTAL GERAL </t>
    </r>
    <r>
      <rPr>
        <sz val="9"/>
        <color indexed="8"/>
        <rFont val="Times New Roman"/>
        <family val="1"/>
      </rPr>
      <t>- Quantidade de créditos Obrigatórios e Eletivos para titulação</t>
    </r>
  </si>
  <si>
    <t>até</t>
  </si>
  <si>
    <t>Tipo de Componente</t>
  </si>
  <si>
    <t>Disciplina</t>
  </si>
  <si>
    <t>Tópicos Especiais</t>
  </si>
  <si>
    <t>Seminários</t>
  </si>
  <si>
    <t>TIPO DE COMPONENTE</t>
  </si>
  <si>
    <t xml:space="preserve">EM, ____/____/____                                                          _______________________________                                                                                                                         ______________________________ </t>
  </si>
  <si>
    <t xml:space="preserve">                                                                                                          Secretário(a) do Curso                                                                                                                                                         Coordenador(a) do Curso</t>
  </si>
  <si>
    <r>
      <t xml:space="preserve">     </t>
    </r>
    <r>
      <rPr>
        <b/>
        <sz val="9"/>
        <color indexed="8"/>
        <rFont val="Times New Roman"/>
        <family val="1"/>
      </rPr>
      <t xml:space="preserve">NÚMERO DE CRÉDITOS </t>
    </r>
    <r>
      <rPr>
        <sz val="9"/>
        <color indexed="8"/>
        <rFont val="Times New Roman"/>
        <family val="1"/>
      </rPr>
      <t>- Número de créditos da disciplina</t>
    </r>
  </si>
  <si>
    <r>
      <t xml:space="preserve">     </t>
    </r>
    <r>
      <rPr>
        <b/>
        <sz val="9"/>
        <color indexed="8"/>
        <rFont val="Times New Roman"/>
        <family val="1"/>
      </rPr>
      <t xml:space="preserve">TIPO DE COMPONENTE </t>
    </r>
    <r>
      <rPr>
        <sz val="9"/>
        <color indexed="8"/>
        <rFont val="Times New Roman"/>
        <family val="1"/>
      </rPr>
      <t>- Informar se o componente é do tipo Disciplina (sem tema específicos) ou Tópicos Especiais (para componentes com subtítulos - temas específicos no ato da oferta do mesmo) ou Seminários (para componentes com subtítulos - temas específicos no ato da oferta do mesmo)</t>
    </r>
  </si>
  <si>
    <r>
      <t xml:space="preserve">ESTRUTURA CURRICULAR </t>
    </r>
    <r>
      <rPr>
        <b/>
        <i/>
        <sz val="11"/>
        <color indexed="8"/>
        <rFont val="Times New Roman"/>
        <family val="1"/>
      </rPr>
      <t>STRICTO SENSU</t>
    </r>
  </si>
  <si>
    <r>
      <t>PROGRAMA</t>
    </r>
    <r>
      <rPr>
        <sz val="11"/>
        <color indexed="8"/>
        <rFont val="Times New Roman"/>
        <family val="1"/>
      </rPr>
      <t>:</t>
    </r>
  </si>
  <si>
    <r>
      <t>CENTRO</t>
    </r>
    <r>
      <rPr>
        <sz val="11"/>
        <color indexed="8"/>
        <rFont val="Times New Roman"/>
        <family val="1"/>
      </rPr>
      <t>:</t>
    </r>
  </si>
  <si>
    <r>
      <t>NÍVEL</t>
    </r>
    <r>
      <rPr>
        <sz val="11"/>
        <color indexed="8"/>
        <rFont val="Times New Roman"/>
        <family val="1"/>
      </rPr>
      <t xml:space="preserve">:  </t>
    </r>
  </si>
  <si>
    <r>
      <t>ÁREA DE CONCENTRAÇÃO</t>
    </r>
    <r>
      <rPr>
        <sz val="11"/>
        <color indexed="8"/>
        <rFont val="Times New Roman"/>
        <family val="1"/>
      </rPr>
      <t xml:space="preserve">: </t>
    </r>
  </si>
  <si>
    <r>
      <t>LINHAS DE PESQUISA</t>
    </r>
    <r>
      <rPr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Times New Roman"/>
        <family val="1"/>
      </rPr>
      <t>listar todas</t>
    </r>
    <r>
      <rPr>
        <sz val="11"/>
        <color indexed="8"/>
        <rFont val="Times New Roman"/>
        <family val="1"/>
      </rPr>
      <t xml:space="preserve">): </t>
    </r>
  </si>
  <si>
    <r>
      <t>PERÍODO DE VIGÊNCIA</t>
    </r>
    <r>
      <rPr>
        <sz val="11"/>
        <color indexed="8"/>
        <rFont val="Calibri"/>
        <family val="2"/>
      </rPr>
      <t xml:space="preserve">: para alunos MATRICULADOS a partir de </t>
    </r>
  </si>
  <si>
    <r>
      <rPr>
        <b/>
        <sz val="11"/>
        <color indexed="8"/>
        <rFont val="Times New Roman"/>
        <family val="1"/>
      </rPr>
      <t xml:space="preserve">OBSERVAÇÃO: </t>
    </r>
    <r>
      <rPr>
        <sz val="11"/>
        <color indexed="8"/>
        <rFont val="Times New Roman"/>
        <family val="1"/>
      </rPr>
      <t>os créditos obtidos em Estágio Docência serão computados de forma adicional ao número mínimo de créditos exigidos pelo Programa.</t>
    </r>
  </si>
  <si>
    <t>Rede/Associação</t>
  </si>
  <si>
    <t>REDE</t>
  </si>
  <si>
    <t>ASSOCIAÇÃO</t>
  </si>
  <si>
    <t>ARTIGO:   [   ] SUBMISSÃO      [   ] ACEITAÇÃO      [   ] PUBLICAÇÃO</t>
  </si>
  <si>
    <t>EXAME DE QUALIFICAÇÃO PRÉ-BANCA:   [   ] SIM      NÃO [   ]</t>
  </si>
  <si>
    <t>PRAZO MÁXIMO PARA ENTREGA DA VERSÃO DEFINITIVA DA DISSERTAÇÃO/TESE:    [   ] SIM      NÃO [   ]</t>
  </si>
  <si>
    <t>Programa em Rede/Associação:</t>
  </si>
  <si>
    <r>
      <t xml:space="preserve">NOME:  </t>
    </r>
    <r>
      <rPr>
        <b/>
        <sz val="9"/>
        <rFont val="Times New Roman"/>
        <family val="1"/>
      </rPr>
      <t>ADMINISTRAÇÃO</t>
    </r>
  </si>
  <si>
    <r>
      <t xml:space="preserve">NOME:  </t>
    </r>
    <r>
      <rPr>
        <b/>
        <sz val="9"/>
        <rFont val="Times New Roman"/>
        <family val="1"/>
      </rPr>
      <t>ANTROPOLOGIA</t>
    </r>
  </si>
  <si>
    <r>
      <t xml:space="preserve">NOME:  </t>
    </r>
    <r>
      <rPr>
        <b/>
        <sz val="9"/>
        <rFont val="Times New Roman"/>
        <family val="1"/>
      </rPr>
      <t>ARQUEOLOGIA</t>
    </r>
  </si>
  <si>
    <r>
      <t xml:space="preserve">NOME:  </t>
    </r>
    <r>
      <rPr>
        <b/>
        <sz val="9"/>
        <rFont val="Times New Roman"/>
        <family val="1"/>
      </rPr>
      <t>ARTES VISUAIS</t>
    </r>
  </si>
  <si>
    <r>
      <t xml:space="preserve">NOME:  </t>
    </r>
    <r>
      <rPr>
        <b/>
        <sz val="9"/>
        <rFont val="Times New Roman"/>
        <family val="1"/>
      </rPr>
      <t>BIOLOGIA ANIMAL</t>
    </r>
  </si>
  <si>
    <r>
      <t xml:space="preserve">NOME:  </t>
    </r>
    <r>
      <rPr>
        <b/>
        <sz val="9"/>
        <rFont val="Times New Roman"/>
        <family val="1"/>
      </rPr>
      <t>BIOLOGIA APLICADA À SAÚDE</t>
    </r>
  </si>
  <si>
    <t>NOME:  BIOLOGIA DE FUNGOS</t>
  </si>
  <si>
    <t>NOME:  BIOLOGIA VEGETAL</t>
  </si>
  <si>
    <t>NOME:  BIOQUÍMICA E FISIOLOGIA</t>
  </si>
  <si>
    <t>NOME:  BIOTECNOLOGIA</t>
  </si>
  <si>
    <t>NOME:  BIOTECNOLOGIA INDUSTRIAL</t>
  </si>
  <si>
    <t>NOME: BIOTECNOLOGIA - RENORBIO</t>
  </si>
  <si>
    <t>NOME:  CIÊNCIA DA COMPUTAÇÃO</t>
  </si>
  <si>
    <t>NOME:  CIÊNCIA DA INFORMAÇÃO</t>
  </si>
  <si>
    <t>NOME:  CIÊNCIA DE MATERIAIS</t>
  </si>
  <si>
    <t>NOME:  CIÊNCIA POLÍTICA</t>
  </si>
  <si>
    <t>NOME:  CIÊNCIAS BIOLÓGICAS</t>
  </si>
  <si>
    <t xml:space="preserve">NOME:  CIÊNCIAS CONTÁBEIS </t>
  </si>
  <si>
    <t>NOME:  CIÊNCIAS DA SAÚDE</t>
  </si>
  <si>
    <t>NOME:  CIÊNCIAS FARMACÊUTICAS</t>
  </si>
  <si>
    <t>NOME:  CIÊNCIAS GEODÉSICAS E TECNOLOGIAS DA GEOINFORMAÇÃO</t>
  </si>
  <si>
    <t>NOME:  CIRURGIA</t>
  </si>
  <si>
    <t>NOME:  COMUNICAÇÃO</t>
  </si>
  <si>
    <t>NOME:  DESENVOLVIMENTO E MEIO AMBIENTE</t>
  </si>
  <si>
    <t>NOME:  DESENVOLVIMENTO URBANO</t>
  </si>
  <si>
    <t>NOME:  DESIGN</t>
  </si>
  <si>
    <t>NOME:  DIREITO</t>
  </si>
  <si>
    <t>NOME:  DIREITOS HUMANOS</t>
  </si>
  <si>
    <t>NOME:  ECONOMIA</t>
  </si>
  <si>
    <t>NOME:  ECONOMIA - CAA</t>
  </si>
  <si>
    <t>NOME:  EDUCAÇÃO</t>
  </si>
  <si>
    <t>NOME:  EDUCAÇÃO CONTEMPORÂNEA</t>
  </si>
  <si>
    <t>NOME:  EDUCAÇÃO MATEMÁTICA E TECNOLÓGICA</t>
  </si>
  <si>
    <t>NOME:  ENFERMAGEM</t>
  </si>
  <si>
    <t>NOME:  ENGENARIA BIOMÉDICA</t>
  </si>
  <si>
    <t>NOME:  ENGENARIA CIVIL E AMBIENTAL</t>
  </si>
  <si>
    <t>NOME:  ENGENHARIA CIVIL</t>
  </si>
  <si>
    <t>NOME:  ENGENHARIA DE PRODUÇÃO</t>
  </si>
  <si>
    <t>NOME:  ENGENHARIA DE PRODUÇÃO - CAA</t>
  </si>
  <si>
    <t>NOME:  ENGENHARIA ELÉTRICA</t>
  </si>
  <si>
    <t>NOME:  ENGENHARIA MECÂNICA</t>
  </si>
  <si>
    <t>NOME:  ENGENHARIA MINERAL</t>
  </si>
  <si>
    <t>NOME:  ENGENHARIA QUÍMICA</t>
  </si>
  <si>
    <t>NOME:  ENSINO DE FÍSICA - PROFIS</t>
  </si>
  <si>
    <t>NOME:  ENSINO DE HISTÓRIA - PROFHIS</t>
  </si>
  <si>
    <t>NOME:  ERGONOMIA</t>
  </si>
  <si>
    <t>NOME:  ESTATÍSITCA</t>
  </si>
  <si>
    <t>NOME:  FILOSOFIA</t>
  </si>
  <si>
    <t>NOME:  FÍSICA</t>
  </si>
  <si>
    <t>NOME:  FISIOTERAPIA</t>
  </si>
  <si>
    <t>NOME:  GENÉTICA</t>
  </si>
  <si>
    <t>NOME:  GEOCIÊNCIAS</t>
  </si>
  <si>
    <t>NOME:  GEOGRAFIA</t>
  </si>
  <si>
    <t>NOME:  GESTÃO E ECONOMIA DA SAÚDE</t>
  </si>
  <si>
    <t>NOME:  GESTÃO E REGULAÇÃO DE RECURSOS HÍDRICOS - PROF-Água</t>
  </si>
  <si>
    <t>NOME:  GESTÃO PÚBLICA PARA O DESENVOLVIMENTO DO NORDESTE</t>
  </si>
  <si>
    <t xml:space="preserve">NOME:  HISTÓRIA </t>
  </si>
  <si>
    <t>NOME:  INOVAÇÃO TERAPÊTICA</t>
  </si>
  <si>
    <t>NOME:  INTEGRADO EM SAÚDE COLETIVA</t>
  </si>
  <si>
    <t>NOME:  LETRAS</t>
  </si>
  <si>
    <t>NOME:  MATEMÁTICA</t>
  </si>
  <si>
    <t>NOME:  MATEMÁTICA COMPUTACIONAL</t>
  </si>
  <si>
    <t>NOME:  MEDICINA TROPICAL</t>
  </si>
  <si>
    <t>NOME:  MÚSICA</t>
  </si>
  <si>
    <t>NOME:  NEUROPSIQUIATRIA E CIÊNCIAS DO COMPORTAMENTO</t>
  </si>
  <si>
    <t>NOME:  NUTRIÇÃO</t>
  </si>
  <si>
    <t>NOME:  OCEANOGRAFIA</t>
  </si>
  <si>
    <t>NOME:  ODONTOLOGIA</t>
  </si>
  <si>
    <t>NOME:  PATOLOGIA</t>
  </si>
  <si>
    <t>NOME:  PSICOLOGIA</t>
  </si>
  <si>
    <t>NOME:  PSICOLOGIA COGNITIVA</t>
  </si>
  <si>
    <t xml:space="preserve">NOME:  QUIMICA </t>
  </si>
  <si>
    <t>NOME:  SAÚDE COLETIVA</t>
  </si>
  <si>
    <t>NOME:  SAÚDE DA COMUNICAÇÃO HUMANA</t>
  </si>
  <si>
    <t>NOME:  SAÚDE DA CRIANÇA E DO ADOLESCENTE</t>
  </si>
  <si>
    <t>NOME:  SAÚDE HUMANA E MEIO AMBIENTE</t>
  </si>
  <si>
    <t>NOME:  SERVIÇO SOCIAL</t>
  </si>
  <si>
    <t>NOME:  SOCIOLOGIA</t>
  </si>
  <si>
    <t>NOME:  TECNOLOGIAS ENERGÉTICAS NUCLEARES</t>
  </si>
  <si>
    <t xml:space="preserve">NOME:  EDUCAÇÃO EM CIÊNCIAS E MATEMÁTICA </t>
  </si>
  <si>
    <t>NOME:  GERONTOLOGIA</t>
  </si>
  <si>
    <t>NOME:  GESTÃO DE RISCOS E DESASTRES NATURAIS</t>
  </si>
  <si>
    <t>NOME:  POLÍTICAS PÚBLICAS</t>
  </si>
  <si>
    <t>NOME:  PROPRIEDADE INTELECTUAL E TRANSFERÊNCIA DE TECNOLOGIA PARA INOVAÇÃO TECNOLÓGICA - PROFNIT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</si>
</sst>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;[Red]0"/>
    <numFmt numFmtId="178" formatCode="mm/yyyy"/>
  </numFmts>
  <fonts count="1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u/>
      <sz val="8.6"/>
      <color theme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locked="0"/>
    </xf>
    <xf numFmtId="0" fontId="0" fillId="0" borderId="0" xfId="0" applyFill="1"/>
    <xf numFmtId="0" fontId="13" fillId="0" borderId="0" xfId="0" applyFont="1" applyBorder="1" applyAlignment="1" applyProtection="1">
      <alignment vertical="center"/>
      <protection hidden="1"/>
    </xf>
    <xf numFmtId="0" fontId="14" fillId="0" borderId="0" xfId="1" applyFont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177" fontId="16" fillId="0" borderId="1" xfId="0" applyNumberFormat="1" applyFont="1" applyBorder="1" applyAlignment="1" applyProtection="1">
      <alignment horizontal="center" vertical="center" wrapText="1"/>
      <protection hidden="1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justify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Protection="1">
      <protection locked="0"/>
    </xf>
    <xf numFmtId="0" fontId="17" fillId="0" borderId="3" xfId="0" applyNumberFormat="1" applyFont="1" applyBorder="1" applyAlignment="1" applyProtection="1">
      <alignment horizontal="righ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hidden="1"/>
    </xf>
    <xf numFmtId="0" fontId="16" fillId="0" borderId="4" xfId="0" applyFont="1" applyBorder="1" applyAlignment="1" applyProtection="1">
      <alignment vertical="center"/>
      <protection hidden="1"/>
    </xf>
    <xf numFmtId="0" fontId="16" fillId="0" borderId="5" xfId="0" applyFont="1" applyBorder="1" applyAlignment="1" applyProtection="1">
      <alignment vertical="center"/>
      <protection hidden="1"/>
    </xf>
    <xf numFmtId="0" fontId="16" fillId="0" borderId="2" xfId="0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7" fillId="0" borderId="4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justify" vertical="center"/>
      <protection hidden="1"/>
    </xf>
    <xf numFmtId="0" fontId="18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" fontId="16" fillId="0" borderId="1" xfId="0" applyNumberFormat="1" applyFont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178" fontId="16" fillId="0" borderId="2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4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11" xfId="0" applyFont="1" applyBorder="1" applyAlignment="1" applyProtection="1">
      <alignment horizontal="left" vertical="top"/>
      <protection locked="0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uline.medeiros@ufpe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zoomScaleNormal="100" workbookViewId="0">
      <selection activeCell="B13" sqref="B13:E13"/>
    </sheetView>
  </sheetViews>
  <sheetFormatPr defaultRowHeight="15" x14ac:dyDescent="0.25"/>
  <cols>
    <col min="1" max="1" width="15" style="6" customWidth="1"/>
    <col min="2" max="2" width="96.140625" style="6" customWidth="1"/>
    <col min="3" max="3" width="13.85546875" style="6" customWidth="1"/>
    <col min="4" max="4" width="12" style="6" customWidth="1"/>
    <col min="5" max="5" width="17.140625" style="6" customWidth="1"/>
    <col min="6" max="16384" width="9.140625" style="6"/>
  </cols>
  <sheetData>
    <row r="1" spans="1:5" x14ac:dyDescent="0.25">
      <c r="A1" s="47"/>
      <c r="B1" s="47"/>
      <c r="C1" s="47"/>
      <c r="D1" s="47"/>
    </row>
    <row r="2" spans="1:5" x14ac:dyDescent="0.25">
      <c r="A2" s="43" t="s">
        <v>84</v>
      </c>
      <c r="B2" s="43"/>
      <c r="C2" s="43"/>
      <c r="D2" s="43"/>
      <c r="E2" s="43"/>
    </row>
    <row r="3" spans="1:5" x14ac:dyDescent="0.25">
      <c r="A3" s="43" t="s">
        <v>0</v>
      </c>
      <c r="B3" s="43"/>
      <c r="C3" s="43"/>
      <c r="D3" s="43"/>
      <c r="E3" s="43"/>
    </row>
    <row r="4" spans="1:5" ht="18" customHeight="1" x14ac:dyDescent="0.25">
      <c r="A4" s="35" t="s">
        <v>85</v>
      </c>
      <c r="B4" s="58" t="s">
        <v>38</v>
      </c>
      <c r="C4" s="58"/>
      <c r="D4" s="58"/>
      <c r="E4" s="58"/>
    </row>
    <row r="5" spans="1:5" ht="18" customHeight="1" x14ac:dyDescent="0.25">
      <c r="A5" s="17"/>
      <c r="B5" s="18"/>
      <c r="C5" s="18"/>
      <c r="D5" s="18"/>
      <c r="E5" s="18"/>
    </row>
    <row r="6" spans="1:5" ht="18" customHeight="1" x14ac:dyDescent="0.25">
      <c r="A6" s="17"/>
      <c r="B6" s="38" t="s">
        <v>98</v>
      </c>
      <c r="C6" s="39"/>
      <c r="D6" s="18"/>
      <c r="E6" s="18"/>
    </row>
    <row r="7" spans="1:5" ht="18" customHeight="1" x14ac:dyDescent="0.25">
      <c r="A7" s="17"/>
      <c r="B7" s="18"/>
      <c r="C7" s="18"/>
      <c r="D7" s="18"/>
      <c r="E7" s="18"/>
    </row>
    <row r="8" spans="1:5" ht="18" customHeight="1" x14ac:dyDescent="0.25">
      <c r="A8" s="36" t="s">
        <v>86</v>
      </c>
      <c r="B8" s="58" t="s">
        <v>39</v>
      </c>
      <c r="C8" s="58"/>
      <c r="D8" s="58"/>
      <c r="E8" s="58"/>
    </row>
    <row r="9" spans="1:5" ht="18" customHeight="1" x14ac:dyDescent="0.25">
      <c r="A9" s="37" t="s">
        <v>87</v>
      </c>
      <c r="B9" s="57" t="s">
        <v>40</v>
      </c>
      <c r="C9" s="57"/>
      <c r="D9" s="57"/>
      <c r="E9" s="57"/>
    </row>
    <row r="10" spans="1:5" x14ac:dyDescent="0.25">
      <c r="A10" s="19"/>
      <c r="B10" s="59"/>
      <c r="C10" s="59"/>
      <c r="D10" s="59"/>
      <c r="E10" s="59"/>
    </row>
    <row r="11" spans="1:5" x14ac:dyDescent="0.25">
      <c r="A11" s="56" t="s">
        <v>88</v>
      </c>
      <c r="B11" s="56"/>
      <c r="C11" s="56"/>
      <c r="D11" s="56"/>
      <c r="E11" s="56"/>
    </row>
    <row r="12" spans="1:5" ht="18" customHeight="1" x14ac:dyDescent="0.25">
      <c r="A12" s="20">
        <v>1</v>
      </c>
      <c r="B12" s="49"/>
      <c r="C12" s="49"/>
      <c r="D12" s="49"/>
      <c r="E12" s="49"/>
    </row>
    <row r="13" spans="1:5" ht="18" customHeight="1" x14ac:dyDescent="0.25">
      <c r="A13" s="20">
        <v>2</v>
      </c>
      <c r="B13" s="49"/>
      <c r="C13" s="49"/>
      <c r="D13" s="49"/>
      <c r="E13" s="49"/>
    </row>
    <row r="14" spans="1:5" ht="18" customHeight="1" x14ac:dyDescent="0.25">
      <c r="A14" s="21">
        <v>3</v>
      </c>
      <c r="B14" s="49"/>
      <c r="C14" s="49"/>
      <c r="D14" s="49"/>
      <c r="E14" s="49"/>
    </row>
    <row r="15" spans="1:5" x14ac:dyDescent="0.25">
      <c r="A15" s="56" t="s">
        <v>89</v>
      </c>
      <c r="B15" s="56"/>
      <c r="C15" s="56"/>
      <c r="D15" s="56"/>
      <c r="E15" s="56"/>
    </row>
    <row r="16" spans="1:5" ht="18" customHeight="1" x14ac:dyDescent="0.25">
      <c r="A16" s="21">
        <v>1</v>
      </c>
      <c r="B16" s="48"/>
      <c r="C16" s="48"/>
      <c r="D16" s="48"/>
      <c r="E16" s="48"/>
    </row>
    <row r="17" spans="1:5" ht="18" customHeight="1" x14ac:dyDescent="0.25">
      <c r="A17" s="21">
        <v>2</v>
      </c>
      <c r="B17" s="48"/>
      <c r="C17" s="48"/>
      <c r="D17" s="48"/>
      <c r="E17" s="48"/>
    </row>
    <row r="18" spans="1:5" ht="18" customHeight="1" x14ac:dyDescent="0.25">
      <c r="A18" s="21">
        <v>3</v>
      </c>
      <c r="B18" s="48"/>
      <c r="C18" s="48"/>
      <c r="D18" s="48"/>
      <c r="E18" s="48"/>
    </row>
    <row r="19" spans="1:5" x14ac:dyDescent="0.25">
      <c r="A19" s="22"/>
      <c r="B19" s="22"/>
      <c r="C19" s="22"/>
      <c r="D19" s="22"/>
      <c r="E19" s="23"/>
    </row>
    <row r="20" spans="1:5" x14ac:dyDescent="0.25">
      <c r="A20" s="55" t="s">
        <v>90</v>
      </c>
      <c r="B20" s="55"/>
      <c r="C20" s="55"/>
      <c r="D20" s="54"/>
      <c r="E20" s="5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43" t="s">
        <v>4</v>
      </c>
      <c r="B22" s="43"/>
      <c r="C22" s="43"/>
      <c r="D22" s="43"/>
      <c r="E22" s="23"/>
    </row>
    <row r="23" spans="1:5" x14ac:dyDescent="0.25">
      <c r="A23" s="43" t="s">
        <v>5</v>
      </c>
      <c r="B23" s="43"/>
      <c r="C23" s="43"/>
      <c r="D23" s="43"/>
      <c r="E23" s="23"/>
    </row>
    <row r="24" spans="1:5" x14ac:dyDescent="0.25">
      <c r="A24" s="43"/>
      <c r="B24" s="43"/>
      <c r="C24" s="43"/>
      <c r="D24" s="43"/>
      <c r="E24" s="23"/>
    </row>
    <row r="25" spans="1:5" x14ac:dyDescent="0.25">
      <c r="A25" s="53" t="s">
        <v>58</v>
      </c>
      <c r="B25" s="53"/>
      <c r="C25" s="53"/>
      <c r="D25" s="53"/>
      <c r="E25" s="53"/>
    </row>
    <row r="26" spans="1:5" ht="66.75" customHeight="1" x14ac:dyDescent="0.25">
      <c r="A26" s="24" t="s">
        <v>6</v>
      </c>
      <c r="B26" s="24" t="s">
        <v>7</v>
      </c>
      <c r="C26" s="24" t="s">
        <v>15</v>
      </c>
      <c r="D26" s="51" t="s">
        <v>8</v>
      </c>
      <c r="E26" s="51"/>
    </row>
    <row r="27" spans="1:5" x14ac:dyDescent="0.25">
      <c r="A27" s="25">
        <f>SUM(C31:C41)/15</f>
        <v>0</v>
      </c>
      <c r="B27" s="26"/>
      <c r="C27" s="26"/>
      <c r="D27" s="52">
        <f>SUM(A27:C27)</f>
        <v>0</v>
      </c>
      <c r="E27" s="52"/>
    </row>
    <row r="28" spans="1:5" ht="7.5" customHeight="1" x14ac:dyDescent="0.25">
      <c r="A28" s="22"/>
      <c r="B28" s="22"/>
      <c r="C28" s="22"/>
      <c r="D28" s="22"/>
      <c r="E28" s="23"/>
    </row>
    <row r="29" spans="1:5" ht="15" customHeight="1" x14ac:dyDescent="0.25">
      <c r="A29" s="50" t="s">
        <v>9</v>
      </c>
      <c r="B29" s="50"/>
      <c r="C29" s="50"/>
      <c r="D29" s="50"/>
      <c r="E29" s="50"/>
    </row>
    <row r="30" spans="1:5" ht="57" x14ac:dyDescent="0.25">
      <c r="A30" s="27" t="s">
        <v>10</v>
      </c>
      <c r="B30" s="27" t="s">
        <v>11</v>
      </c>
      <c r="C30" s="27" t="s">
        <v>12</v>
      </c>
      <c r="D30" s="27" t="s">
        <v>13</v>
      </c>
      <c r="E30" s="27" t="s">
        <v>79</v>
      </c>
    </row>
    <row r="31" spans="1:5" x14ac:dyDescent="0.25">
      <c r="A31" s="28"/>
      <c r="B31" s="28"/>
      <c r="C31" s="29"/>
      <c r="D31" s="29" t="str">
        <f t="shared" ref="D31:D41" si="0">IF(C31=15,"1",IF(C31=30,"2",IF(C31=45,"3",IF(C31=60,"4",IF(C31=75,"5",IF(C31=90,"6",IF(C31=120,"8",IF(C31=180,"12",""))))))))</f>
        <v/>
      </c>
      <c r="E31" s="29"/>
    </row>
    <row r="32" spans="1:5" x14ac:dyDescent="0.25">
      <c r="A32" s="28"/>
      <c r="B32" s="28"/>
      <c r="C32" s="29"/>
      <c r="D32" s="29" t="str">
        <f t="shared" si="0"/>
        <v/>
      </c>
      <c r="E32" s="29"/>
    </row>
    <row r="33" spans="1:5" x14ac:dyDescent="0.25">
      <c r="A33" s="28"/>
      <c r="B33" s="28"/>
      <c r="C33" s="29"/>
      <c r="D33" s="29" t="str">
        <f t="shared" si="0"/>
        <v/>
      </c>
      <c r="E33" s="29"/>
    </row>
    <row r="34" spans="1:5" x14ac:dyDescent="0.25">
      <c r="A34" s="28"/>
      <c r="B34" s="28"/>
      <c r="C34" s="29"/>
      <c r="D34" s="29" t="str">
        <f t="shared" si="0"/>
        <v/>
      </c>
      <c r="E34" s="29"/>
    </row>
    <row r="35" spans="1:5" x14ac:dyDescent="0.25">
      <c r="A35" s="28"/>
      <c r="B35" s="28"/>
      <c r="C35" s="29"/>
      <c r="D35" s="29" t="str">
        <f t="shared" si="0"/>
        <v/>
      </c>
      <c r="E35" s="29"/>
    </row>
    <row r="36" spans="1:5" x14ac:dyDescent="0.25">
      <c r="A36" s="28"/>
      <c r="B36" s="28"/>
      <c r="C36" s="29"/>
      <c r="D36" s="29" t="str">
        <f t="shared" si="0"/>
        <v/>
      </c>
      <c r="E36" s="29"/>
    </row>
    <row r="37" spans="1:5" x14ac:dyDescent="0.25">
      <c r="A37" s="28"/>
      <c r="B37" s="28"/>
      <c r="C37" s="29"/>
      <c r="D37" s="29" t="str">
        <f t="shared" si="0"/>
        <v/>
      </c>
      <c r="E37" s="29"/>
    </row>
    <row r="38" spans="1:5" x14ac:dyDescent="0.25">
      <c r="A38" s="28"/>
      <c r="B38" s="28"/>
      <c r="C38" s="29"/>
      <c r="D38" s="29" t="str">
        <f t="shared" si="0"/>
        <v/>
      </c>
      <c r="E38" s="29"/>
    </row>
    <row r="39" spans="1:5" x14ac:dyDescent="0.25">
      <c r="A39" s="28"/>
      <c r="B39" s="28"/>
      <c r="C39" s="29"/>
      <c r="D39" s="29" t="str">
        <f t="shared" si="0"/>
        <v/>
      </c>
      <c r="E39" s="29"/>
    </row>
    <row r="40" spans="1:5" x14ac:dyDescent="0.25">
      <c r="A40" s="28"/>
      <c r="B40" s="28"/>
      <c r="C40" s="29"/>
      <c r="D40" s="29" t="str">
        <f t="shared" si="0"/>
        <v/>
      </c>
      <c r="E40" s="29"/>
    </row>
    <row r="41" spans="1:5" x14ac:dyDescent="0.25">
      <c r="A41" s="28"/>
      <c r="B41" s="28"/>
      <c r="C41" s="29"/>
      <c r="D41" s="29" t="str">
        <f t="shared" si="0"/>
        <v/>
      </c>
      <c r="E41" s="29"/>
    </row>
    <row r="42" spans="1:5" ht="57" x14ac:dyDescent="0.25">
      <c r="A42" s="27" t="s">
        <v>10</v>
      </c>
      <c r="B42" s="27" t="s">
        <v>14</v>
      </c>
      <c r="C42" s="30" t="s">
        <v>12</v>
      </c>
      <c r="D42" s="27" t="s">
        <v>13</v>
      </c>
      <c r="E42" s="27" t="s">
        <v>79</v>
      </c>
    </row>
    <row r="43" spans="1:5" x14ac:dyDescent="0.25">
      <c r="A43" s="28"/>
      <c r="B43" s="28"/>
      <c r="C43" s="29"/>
      <c r="D43" s="29" t="str">
        <f>IF(C43=15,"1",IF(C43=30,"2",IF(C43=45,"3",IF(C43=60,"4",IF(C43=75,"5",IF(C43=90,"6",IF(C43=120,"8",IF(C43=180,"12",""))))))))</f>
        <v/>
      </c>
      <c r="E43" s="29"/>
    </row>
    <row r="44" spans="1:5" x14ac:dyDescent="0.25">
      <c r="A44" s="28"/>
      <c r="B44" s="28"/>
      <c r="C44" s="29"/>
      <c r="D44" s="29" t="str">
        <f>IF(C44=15,"1",IF(C44=30,"2",IF(C44=45,"3",IF(C44=60,"4",IF(C44=75,"5",IF(C44=90,"6",IF(C44=120,"8",IF(C44=180,"12",""))))))))</f>
        <v/>
      </c>
      <c r="E44" s="29"/>
    </row>
    <row r="45" spans="1:5" x14ac:dyDescent="0.25">
      <c r="A45" s="28"/>
      <c r="B45" s="28"/>
      <c r="C45" s="29"/>
      <c r="D45" s="29" t="str">
        <f>IF(C45=15,"1",IF(C45=30,"2",IF(C45=45,"3",IF(C45=60,"4",IF(C45=75,"5",IF(C45=90,"6",IF(C45=120,"8",IF(C45=180,"12",""))))))))</f>
        <v/>
      </c>
      <c r="E45" s="29"/>
    </row>
    <row r="46" spans="1:5" x14ac:dyDescent="0.25">
      <c r="A46" s="28"/>
      <c r="B46" s="28"/>
      <c r="C46" s="29"/>
      <c r="D46" s="29" t="str">
        <f>IF(C46=15,"1",IF(C46=30,"2",IF(C46=45,"3",IF(C46=60,"4",IF(C46=75,"5",IF(C46=90,"6",IF(C46=120,"8",IF(C46=180,"12",""))))))))</f>
        <v/>
      </c>
      <c r="E46" s="29"/>
    </row>
    <row r="47" spans="1:5" x14ac:dyDescent="0.25">
      <c r="A47" s="28"/>
      <c r="B47" s="28"/>
      <c r="C47" s="29"/>
      <c r="D47" s="29" t="str">
        <f t="shared" ref="D47:D67" si="1">IF(C47=15,"1",IF(C47=30,"2",IF(C47=45,"3",IF(C47=60,"4",IF(C47=75,"5",IF(C47=90,"6",IF(C47=120,"8",IF(C47=180,"12",""))))))))</f>
        <v/>
      </c>
      <c r="E47" s="29"/>
    </row>
    <row r="48" spans="1:5" x14ac:dyDescent="0.25">
      <c r="A48" s="28"/>
      <c r="B48" s="28"/>
      <c r="C48" s="29"/>
      <c r="D48" s="29" t="str">
        <f t="shared" si="1"/>
        <v/>
      </c>
      <c r="E48" s="29"/>
    </row>
    <row r="49" spans="1:5" x14ac:dyDescent="0.25">
      <c r="A49" s="28"/>
      <c r="B49" s="28"/>
      <c r="C49" s="29"/>
      <c r="D49" s="29" t="str">
        <f t="shared" si="1"/>
        <v/>
      </c>
      <c r="E49" s="29"/>
    </row>
    <row r="50" spans="1:5" x14ac:dyDescent="0.25">
      <c r="A50" s="28"/>
      <c r="B50" s="28"/>
      <c r="C50" s="29"/>
      <c r="D50" s="29" t="str">
        <f t="shared" si="1"/>
        <v/>
      </c>
      <c r="E50" s="29"/>
    </row>
    <row r="51" spans="1:5" x14ac:dyDescent="0.25">
      <c r="A51" s="28"/>
      <c r="B51" s="28"/>
      <c r="C51" s="29"/>
      <c r="D51" s="29" t="str">
        <f t="shared" si="1"/>
        <v/>
      </c>
      <c r="E51" s="29"/>
    </row>
    <row r="52" spans="1:5" x14ac:dyDescent="0.25">
      <c r="A52" s="28"/>
      <c r="B52" s="28"/>
      <c r="C52" s="29"/>
      <c r="D52" s="29" t="str">
        <f t="shared" si="1"/>
        <v/>
      </c>
      <c r="E52" s="29"/>
    </row>
    <row r="53" spans="1:5" x14ac:dyDescent="0.25">
      <c r="A53" s="28"/>
      <c r="B53" s="28"/>
      <c r="C53" s="29"/>
      <c r="D53" s="29" t="str">
        <f t="shared" si="1"/>
        <v/>
      </c>
      <c r="E53" s="29"/>
    </row>
    <row r="54" spans="1:5" x14ac:dyDescent="0.25">
      <c r="A54" s="28"/>
      <c r="B54" s="28"/>
      <c r="C54" s="29"/>
      <c r="D54" s="29" t="str">
        <f t="shared" si="1"/>
        <v/>
      </c>
      <c r="E54" s="29"/>
    </row>
    <row r="55" spans="1:5" x14ac:dyDescent="0.25">
      <c r="A55" s="28"/>
      <c r="B55" s="28"/>
      <c r="C55" s="29"/>
      <c r="D55" s="29" t="str">
        <f t="shared" si="1"/>
        <v/>
      </c>
      <c r="E55" s="29"/>
    </row>
    <row r="56" spans="1:5" x14ac:dyDescent="0.25">
      <c r="A56" s="28"/>
      <c r="B56" s="28"/>
      <c r="C56" s="29"/>
      <c r="D56" s="29" t="str">
        <f t="shared" si="1"/>
        <v/>
      </c>
      <c r="E56" s="29"/>
    </row>
    <row r="57" spans="1:5" x14ac:dyDescent="0.25">
      <c r="A57" s="28"/>
      <c r="B57" s="28"/>
      <c r="C57" s="29"/>
      <c r="D57" s="29" t="str">
        <f t="shared" si="1"/>
        <v/>
      </c>
      <c r="E57" s="29"/>
    </row>
    <row r="58" spans="1:5" x14ac:dyDescent="0.25">
      <c r="A58" s="28"/>
      <c r="B58" s="28"/>
      <c r="C58" s="29"/>
      <c r="D58" s="29" t="str">
        <f t="shared" si="1"/>
        <v/>
      </c>
      <c r="E58" s="29"/>
    </row>
    <row r="59" spans="1:5" x14ac:dyDescent="0.25">
      <c r="A59" s="28"/>
      <c r="B59" s="28"/>
      <c r="C59" s="29"/>
      <c r="D59" s="29" t="str">
        <f t="shared" si="1"/>
        <v/>
      </c>
      <c r="E59" s="29"/>
    </row>
    <row r="60" spans="1:5" x14ac:dyDescent="0.25">
      <c r="A60" s="28"/>
      <c r="B60" s="28"/>
      <c r="C60" s="29"/>
      <c r="D60" s="29" t="str">
        <f t="shared" si="1"/>
        <v/>
      </c>
      <c r="E60" s="29"/>
    </row>
    <row r="61" spans="1:5" x14ac:dyDescent="0.25">
      <c r="A61" s="28"/>
      <c r="B61" s="28"/>
      <c r="C61" s="29"/>
      <c r="D61" s="29" t="str">
        <f t="shared" si="1"/>
        <v/>
      </c>
      <c r="E61" s="29"/>
    </row>
    <row r="62" spans="1:5" x14ac:dyDescent="0.25">
      <c r="A62" s="28"/>
      <c r="B62" s="28"/>
      <c r="C62" s="29"/>
      <c r="D62" s="29" t="str">
        <f t="shared" si="1"/>
        <v/>
      </c>
      <c r="E62" s="29"/>
    </row>
    <row r="63" spans="1:5" x14ac:dyDescent="0.25">
      <c r="A63" s="28"/>
      <c r="B63" s="28"/>
      <c r="C63" s="29"/>
      <c r="D63" s="29" t="str">
        <f t="shared" si="1"/>
        <v/>
      </c>
      <c r="E63" s="29"/>
    </row>
    <row r="64" spans="1:5" x14ac:dyDescent="0.25">
      <c r="A64" s="28"/>
      <c r="B64" s="28"/>
      <c r="C64" s="29"/>
      <c r="D64" s="29" t="str">
        <f t="shared" si="1"/>
        <v/>
      </c>
      <c r="E64" s="29"/>
    </row>
    <row r="65" spans="1:5" x14ac:dyDescent="0.25">
      <c r="A65" s="28"/>
      <c r="B65" s="28"/>
      <c r="C65" s="29"/>
      <c r="D65" s="29" t="str">
        <f t="shared" si="1"/>
        <v/>
      </c>
      <c r="E65" s="29"/>
    </row>
    <row r="66" spans="1:5" x14ac:dyDescent="0.25">
      <c r="A66" s="28"/>
      <c r="B66" s="28"/>
      <c r="C66" s="29"/>
      <c r="D66" s="29" t="str">
        <f t="shared" si="1"/>
        <v/>
      </c>
      <c r="E66" s="29"/>
    </row>
    <row r="67" spans="1:5" x14ac:dyDescent="0.25">
      <c r="A67" s="28"/>
      <c r="B67" s="28"/>
      <c r="C67" s="29"/>
      <c r="D67" s="29" t="str">
        <f t="shared" si="1"/>
        <v/>
      </c>
      <c r="E67" s="29"/>
    </row>
    <row r="68" spans="1:5" x14ac:dyDescent="0.25">
      <c r="A68" s="42"/>
      <c r="B68" s="42"/>
      <c r="C68" s="42"/>
      <c r="D68" s="42"/>
      <c r="E68" s="23"/>
    </row>
    <row r="69" spans="1:5" x14ac:dyDescent="0.25">
      <c r="A69" s="70" t="s">
        <v>66</v>
      </c>
      <c r="B69" s="70"/>
      <c r="C69" s="70"/>
      <c r="D69" s="70"/>
      <c r="E69" s="70"/>
    </row>
    <row r="70" spans="1:5" ht="18" customHeight="1" x14ac:dyDescent="0.25">
      <c r="A70" s="60" t="s">
        <v>67</v>
      </c>
      <c r="B70" s="60"/>
      <c r="C70" s="60"/>
      <c r="D70" s="31" t="s">
        <v>65</v>
      </c>
      <c r="E70" s="32"/>
    </row>
    <row r="71" spans="1:5" ht="18" customHeight="1" x14ac:dyDescent="0.25">
      <c r="A71" s="60" t="s">
        <v>96</v>
      </c>
      <c r="B71" s="60"/>
      <c r="C71" s="60"/>
      <c r="D71" s="60"/>
      <c r="E71" s="60"/>
    </row>
    <row r="72" spans="1:5" ht="18" customHeight="1" x14ac:dyDescent="0.25">
      <c r="A72" s="71" t="s">
        <v>97</v>
      </c>
      <c r="B72" s="58"/>
      <c r="C72" s="72"/>
      <c r="D72" s="33" t="s">
        <v>74</v>
      </c>
      <c r="E72" s="34" t="s">
        <v>18</v>
      </c>
    </row>
    <row r="73" spans="1:5" ht="18" customHeight="1" x14ac:dyDescent="0.25">
      <c r="A73" s="60" t="s">
        <v>95</v>
      </c>
      <c r="B73" s="60"/>
      <c r="C73" s="60"/>
      <c r="D73" s="60"/>
      <c r="E73" s="60"/>
    </row>
    <row r="74" spans="1:5" ht="18" customHeight="1" x14ac:dyDescent="0.25">
      <c r="A74" s="60" t="s">
        <v>64</v>
      </c>
      <c r="B74" s="60"/>
      <c r="C74" s="60"/>
      <c r="D74" s="60"/>
      <c r="E74" s="60"/>
    </row>
    <row r="75" spans="1:5" x14ac:dyDescent="0.25">
      <c r="A75" s="61" t="s">
        <v>63</v>
      </c>
      <c r="B75" s="62"/>
      <c r="C75" s="62"/>
      <c r="D75" s="62"/>
      <c r="E75" s="63"/>
    </row>
    <row r="76" spans="1:5" x14ac:dyDescent="0.25">
      <c r="A76" s="64"/>
      <c r="B76" s="65"/>
      <c r="C76" s="65"/>
      <c r="D76" s="65"/>
      <c r="E76" s="66"/>
    </row>
    <row r="77" spans="1:5" ht="45" customHeight="1" x14ac:dyDescent="0.25">
      <c r="A77" s="67"/>
      <c r="B77" s="68"/>
      <c r="C77" s="68"/>
      <c r="D77" s="68"/>
      <c r="E77" s="69"/>
    </row>
    <row r="78" spans="1:5" x14ac:dyDescent="0.25">
      <c r="A78" s="46" t="s">
        <v>91</v>
      </c>
      <c r="B78" s="46"/>
      <c r="C78" s="46"/>
      <c r="D78" s="46"/>
      <c r="E78" s="23"/>
    </row>
    <row r="79" spans="1:5" x14ac:dyDescent="0.25">
      <c r="A79" s="21"/>
      <c r="B79" s="21"/>
      <c r="C79" s="21"/>
      <c r="D79" s="21"/>
      <c r="E79" s="23"/>
    </row>
    <row r="80" spans="1:5" x14ac:dyDescent="0.25">
      <c r="A80" s="23"/>
      <c r="B80" s="23"/>
      <c r="C80" s="23"/>
      <c r="D80" s="23"/>
      <c r="E80" s="23"/>
    </row>
    <row r="81" spans="1:5" x14ac:dyDescent="0.25">
      <c r="A81" s="45" t="s">
        <v>80</v>
      </c>
      <c r="B81" s="45"/>
      <c r="C81" s="45"/>
      <c r="D81" s="45"/>
      <c r="E81" s="23"/>
    </row>
    <row r="82" spans="1:5" x14ac:dyDescent="0.25">
      <c r="A82" s="44" t="s">
        <v>81</v>
      </c>
      <c r="B82" s="44"/>
      <c r="C82" s="44"/>
      <c r="D82" s="44"/>
      <c r="E82" s="23"/>
    </row>
  </sheetData>
  <sheetProtection formatCells="0" formatColumns="0" formatRows="0" insertRows="0" deleteRows="0" selectLockedCells="1" sort="0"/>
  <mergeCells count="35">
    <mergeCell ref="B4:E4"/>
    <mergeCell ref="A74:E74"/>
    <mergeCell ref="A75:E77"/>
    <mergeCell ref="A69:E69"/>
    <mergeCell ref="A71:E71"/>
    <mergeCell ref="A70:C70"/>
    <mergeCell ref="A72:C72"/>
    <mergeCell ref="A73:E73"/>
    <mergeCell ref="A22:D22"/>
    <mergeCell ref="A24:D24"/>
    <mergeCell ref="A15:E15"/>
    <mergeCell ref="A11:E11"/>
    <mergeCell ref="B9:E9"/>
    <mergeCell ref="B8:E8"/>
    <mergeCell ref="B10:E10"/>
    <mergeCell ref="B13:E13"/>
    <mergeCell ref="B12:E12"/>
    <mergeCell ref="A29:E29"/>
    <mergeCell ref="D26:E26"/>
    <mergeCell ref="D27:E27"/>
    <mergeCell ref="A25:E25"/>
    <mergeCell ref="B18:E18"/>
    <mergeCell ref="B17:E17"/>
    <mergeCell ref="D20:E20"/>
    <mergeCell ref="A20:C20"/>
    <mergeCell ref="A68:D68"/>
    <mergeCell ref="A23:D23"/>
    <mergeCell ref="A82:D82"/>
    <mergeCell ref="A81:D81"/>
    <mergeCell ref="A78:D78"/>
    <mergeCell ref="A1:D1"/>
    <mergeCell ref="A3:E3"/>
    <mergeCell ref="A2:E2"/>
    <mergeCell ref="B16:E16"/>
    <mergeCell ref="B14:E14"/>
  </mergeCells>
  <dataValidations count="2">
    <dataValidation allowBlank="1" showInputMessage="1" showErrorMessage="1" errorTitle="Atenção!" error="Esta coluna será preenchida quando do preenchimento do nº de créditos." sqref="C42"/>
    <dataValidation operator="notBetween" allowBlank="1" showInputMessage="1" showErrorMessage="1" errorTitle="Atenção!" error="Esta coluna será preenchida quando do preenchimento do número de créditos." sqref="D43:D67 D31:D41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54" orientation="portrait" r:id="rId1"/>
  <headerFooter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Plan2!C9:C21</xm:f>
          </x14:formula1>
          <xm:sqref>B8</xm:sqref>
        </x14:dataValidation>
        <x14:dataValidation type="list" allowBlank="1" showInputMessage="1" showErrorMessage="1">
          <x14:formula1>
            <xm:f>Plan2!B10:B15</xm:f>
          </x14:formula1>
          <xm:sqref>B9</xm:sqref>
        </x14:dataValidation>
        <x14:dataValidation type="list" allowBlank="1" showInputMessage="1" showErrorMessage="1">
          <x14:formula1>
            <xm:f>Plan2!D6:D80</xm:f>
          </x14:formula1>
          <xm:sqref>B7:C7 B5:C5 D5:E7</xm:sqref>
        </x14:dataValidation>
        <x14:dataValidation type="list" operator="notBetween" allowBlank="1" showInputMessage="1" showErrorMessage="1" errorTitle="Atenção!" error="Esta coluna será preenchida quando do preenchimento do número de créditos.">
          <x14:formula1>
            <xm:f>Plan2!F32:F41</xm:f>
          </x14:formula1>
          <xm:sqref>C31:C41 C43:C67</xm:sqref>
        </x14:dataValidation>
        <x14:dataValidation type="list" operator="notBetween" allowBlank="1" showInputMessage="1" showErrorMessage="1" errorTitle="Atenção!" error="Esta coluna será preenchida quando do preenchimento do número de créditos.">
          <x14:formula1>
            <xm:f>Plan2!L32:L35</xm:f>
          </x14:formula1>
          <xm:sqref>E31:E41 E43:E67</xm:sqref>
        </x14:dataValidation>
        <x14:dataValidation type="list" allowBlank="1" showInputMessage="1" showErrorMessage="1">
          <x14:formula1>
            <xm:f>Plan2!K7:K9</xm:f>
          </x14:formula1>
          <xm:sqref>C6</xm:sqref>
        </x14:dataValidation>
        <x14:dataValidation type="list" allowBlank="1" showInputMessage="1" showErrorMessage="1">
          <x14:formula1>
            <xm:f>Plan2!D5:D89</xm:f>
          </x14:formula1>
          <xm:sqref>B4:E4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C1" zoomScaleNormal="100" workbookViewId="0">
      <selection activeCell="A18" sqref="A18"/>
    </sheetView>
  </sheetViews>
  <sheetFormatPr defaultRowHeight="15" x14ac:dyDescent="0.25"/>
  <cols>
    <col min="1" max="1" width="216.28515625" bestFit="1" customWidth="1"/>
  </cols>
  <sheetData>
    <row r="1" spans="1:1" ht="15.95" customHeight="1" x14ac:dyDescent="0.25">
      <c r="A1" s="10" t="s">
        <v>42</v>
      </c>
    </row>
    <row r="2" spans="1:1" s="7" customFormat="1" ht="15.95" customHeight="1" x14ac:dyDescent="0.25">
      <c r="A2" s="11"/>
    </row>
    <row r="3" spans="1:1" ht="15.95" customHeight="1" x14ac:dyDescent="0.25">
      <c r="A3" s="12" t="s">
        <v>59</v>
      </c>
    </row>
    <row r="4" spans="1:1" ht="15.95" customHeight="1" x14ac:dyDescent="0.25">
      <c r="A4" s="13" t="s">
        <v>60</v>
      </c>
    </row>
    <row r="5" spans="1:1" ht="15.95" customHeight="1" x14ac:dyDescent="0.25">
      <c r="A5" s="13" t="s">
        <v>61</v>
      </c>
    </row>
    <row r="6" spans="1:1" ht="15.95" customHeight="1" x14ac:dyDescent="0.25">
      <c r="A6" s="13" t="s">
        <v>62</v>
      </c>
    </row>
    <row r="7" spans="1:1" ht="15.95" customHeight="1" x14ac:dyDescent="0.25">
      <c r="A7" s="13" t="s">
        <v>45</v>
      </c>
    </row>
    <row r="8" spans="1:1" ht="15.95" customHeight="1" x14ac:dyDescent="0.25">
      <c r="A8" s="13" t="s">
        <v>46</v>
      </c>
    </row>
    <row r="9" spans="1:1" ht="15.95" customHeight="1" x14ac:dyDescent="0.25">
      <c r="A9" s="15" t="s">
        <v>54</v>
      </c>
    </row>
    <row r="10" spans="1:1" ht="15.95" customHeight="1" x14ac:dyDescent="0.25">
      <c r="A10" s="13" t="s">
        <v>55</v>
      </c>
    </row>
    <row r="11" spans="1:1" ht="15.95" customHeight="1" x14ac:dyDescent="0.25">
      <c r="A11" s="13" t="s">
        <v>56</v>
      </c>
    </row>
    <row r="12" spans="1:1" ht="15.95" customHeight="1" x14ac:dyDescent="0.25">
      <c r="A12" s="13" t="s">
        <v>57</v>
      </c>
    </row>
    <row r="13" spans="1:1" ht="15.95" customHeight="1" x14ac:dyDescent="0.25">
      <c r="A13" s="13" t="s">
        <v>73</v>
      </c>
    </row>
    <row r="14" spans="1:1" ht="15.95" customHeight="1" x14ac:dyDescent="0.25">
      <c r="A14" s="16" t="s">
        <v>53</v>
      </c>
    </row>
    <row r="15" spans="1:1" ht="15.95" customHeight="1" x14ac:dyDescent="0.25">
      <c r="A15" s="13" t="s">
        <v>48</v>
      </c>
    </row>
    <row r="16" spans="1:1" ht="15.95" customHeight="1" x14ac:dyDescent="0.25">
      <c r="A16" s="13" t="s">
        <v>49</v>
      </c>
    </row>
    <row r="17" spans="1:2" ht="15.95" customHeight="1" x14ac:dyDescent="0.25">
      <c r="A17" s="13" t="s">
        <v>50</v>
      </c>
    </row>
    <row r="18" spans="1:2" ht="15.95" customHeight="1" x14ac:dyDescent="0.25">
      <c r="A18" s="13" t="s">
        <v>82</v>
      </c>
    </row>
    <row r="19" spans="1:2" ht="15.95" customHeight="1" x14ac:dyDescent="0.25">
      <c r="A19" s="13" t="s">
        <v>83</v>
      </c>
    </row>
    <row r="20" spans="1:2" ht="15.95" customHeight="1" x14ac:dyDescent="0.25">
      <c r="A20" s="15" t="s">
        <v>47</v>
      </c>
    </row>
    <row r="21" spans="1:2" ht="15.95" customHeight="1" x14ac:dyDescent="0.25">
      <c r="A21" s="12" t="s">
        <v>52</v>
      </c>
    </row>
    <row r="22" spans="1:2" ht="15.95" customHeight="1" x14ac:dyDescent="0.25">
      <c r="A22" s="12" t="s">
        <v>51</v>
      </c>
    </row>
    <row r="23" spans="1:2" ht="15.95" customHeight="1" x14ac:dyDescent="0.25">
      <c r="A23" s="12" t="s">
        <v>68</v>
      </c>
    </row>
    <row r="24" spans="1:2" ht="15.95" customHeight="1" x14ac:dyDescent="0.25">
      <c r="A24" s="5" t="s">
        <v>69</v>
      </c>
      <c r="B24" s="8"/>
    </row>
    <row r="25" spans="1:2" ht="15.95" customHeight="1" x14ac:dyDescent="0.25">
      <c r="A25" s="5" t="s">
        <v>70</v>
      </c>
      <c r="B25" s="8"/>
    </row>
    <row r="26" spans="1:2" ht="15.95" customHeight="1" x14ac:dyDescent="0.25">
      <c r="A26" s="5" t="s">
        <v>71</v>
      </c>
      <c r="B26" s="8"/>
    </row>
    <row r="27" spans="1:2" ht="15.95" customHeight="1" x14ac:dyDescent="0.25">
      <c r="A27" s="14" t="s">
        <v>43</v>
      </c>
    </row>
    <row r="28" spans="1:2" ht="31.5" customHeight="1" x14ac:dyDescent="0.25">
      <c r="A28" s="9" t="s">
        <v>44</v>
      </c>
    </row>
  </sheetData>
  <sheetProtection password="D2A5" sheet="1"/>
  <hyperlinks>
    <hyperlink ref="A28" r:id="rId1" display="mailto:ceuline.medeiros@ufpe.br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48" workbookViewId="0">
      <selection activeCell="B59" sqref="B59"/>
    </sheetView>
  </sheetViews>
  <sheetFormatPr defaultRowHeight="15" x14ac:dyDescent="0.25"/>
  <cols>
    <col min="1" max="1" width="48" bestFit="1" customWidth="1"/>
    <col min="2" max="2" width="35" bestFit="1" customWidth="1"/>
    <col min="3" max="3" width="54.28515625" bestFit="1" customWidth="1"/>
    <col min="7" max="7" width="11.85546875" bestFit="1" customWidth="1"/>
    <col min="8" max="8" width="16.7109375" bestFit="1" customWidth="1"/>
  </cols>
  <sheetData>
    <row r="1" spans="1:9" x14ac:dyDescent="0.25">
      <c r="A1" s="2" t="s">
        <v>19</v>
      </c>
      <c r="B1" s="2" t="s">
        <v>20</v>
      </c>
      <c r="C1" s="2" t="s">
        <v>21</v>
      </c>
      <c r="D1" s="2" t="s">
        <v>34</v>
      </c>
      <c r="E1" s="2" t="s">
        <v>35</v>
      </c>
      <c r="F1" s="2" t="s">
        <v>36</v>
      </c>
      <c r="G1" s="2" t="s">
        <v>41</v>
      </c>
      <c r="H1" s="2" t="s">
        <v>75</v>
      </c>
      <c r="I1" s="2" t="s">
        <v>92</v>
      </c>
    </row>
    <row r="2" spans="1:9" x14ac:dyDescent="0.25">
      <c r="A2" s="3" t="s">
        <v>40</v>
      </c>
      <c r="B2" s="3" t="s">
        <v>39</v>
      </c>
      <c r="C2" s="40" t="s">
        <v>38</v>
      </c>
    </row>
    <row r="3" spans="1:9" x14ac:dyDescent="0.25">
      <c r="A3" s="3" t="s">
        <v>1</v>
      </c>
      <c r="B3" s="4" t="s">
        <v>22</v>
      </c>
      <c r="C3" s="40" t="s">
        <v>99</v>
      </c>
      <c r="D3" s="1">
        <v>15</v>
      </c>
      <c r="E3" s="1" t="s">
        <v>17</v>
      </c>
      <c r="F3" s="1">
        <v>1</v>
      </c>
      <c r="G3" t="e">
        <f>IF(#REF!=1,"15",IF(#REF!=2,"30",IF(#REF!=3,"45",IF(#REF!=4,"60",IF(#REF!=5,"75",IF(#REF!=6,"90",IF(#REF!=8,"120",IF(#REF!=12,"180",""))))))))</f>
        <v>#REF!</v>
      </c>
      <c r="H3" t="s">
        <v>76</v>
      </c>
      <c r="I3" t="s">
        <v>93</v>
      </c>
    </row>
    <row r="4" spans="1:9" x14ac:dyDescent="0.25">
      <c r="A4" s="3" t="s">
        <v>2</v>
      </c>
      <c r="B4" s="4" t="s">
        <v>23</v>
      </c>
      <c r="C4" s="40" t="s">
        <v>100</v>
      </c>
      <c r="D4" s="1">
        <v>30</v>
      </c>
      <c r="E4" s="1" t="s">
        <v>16</v>
      </c>
      <c r="F4" s="1">
        <v>2</v>
      </c>
      <c r="G4" t="e">
        <f>IF(#REF!=1,"15",IF(#REF!=2,"30",IF(#REF!=3,"45",IF(#REF!=4,"60",IF(#REF!=5,"75",IF(#REF!=6,"90",IF(#REF!=8,"120",IF(#REF!=12,"180",""))))))))</f>
        <v>#REF!</v>
      </c>
      <c r="H4" t="s">
        <v>77</v>
      </c>
      <c r="I4" t="s">
        <v>94</v>
      </c>
    </row>
    <row r="5" spans="1:9" x14ac:dyDescent="0.25">
      <c r="A5" s="3" t="s">
        <v>3</v>
      </c>
      <c r="B5" s="4" t="s">
        <v>25</v>
      </c>
      <c r="C5" s="40" t="s">
        <v>101</v>
      </c>
      <c r="D5" s="1">
        <v>45</v>
      </c>
      <c r="F5" s="1">
        <v>3</v>
      </c>
      <c r="G5" t="e">
        <f>IF(#REF!=1,"15",IF(#REF!=2,"30",IF(#REF!=3,"45",IF(#REF!=4,"60",IF(#REF!=5,"75",IF(#REF!=6,"90",IF(#REF!=8,"120",IF(#REF!=12,"180",""))))))))</f>
        <v>#REF!</v>
      </c>
      <c r="H5" t="s">
        <v>78</v>
      </c>
    </row>
    <row r="6" spans="1:9" x14ac:dyDescent="0.25">
      <c r="A6" s="3" t="s">
        <v>37</v>
      </c>
      <c r="B6" s="4" t="s">
        <v>26</v>
      </c>
      <c r="C6" s="40" t="s">
        <v>102</v>
      </c>
      <c r="D6" s="1">
        <v>60</v>
      </c>
      <c r="F6" s="1">
        <v>4</v>
      </c>
      <c r="G6" t="e">
        <f>IF(#REF!=1,"15",IF(#REF!=2,"30",IF(#REF!=3,"45",IF(#REF!=4,"60",IF(#REF!=5,"75",IF(#REF!=6,"90",IF(#REF!=8,"120",IF(#REF!=12,"180",""))))))))</f>
        <v>#REF!</v>
      </c>
    </row>
    <row r="7" spans="1:9" x14ac:dyDescent="0.25">
      <c r="A7" s="3" t="s">
        <v>72</v>
      </c>
      <c r="B7" s="4" t="s">
        <v>27</v>
      </c>
      <c r="C7" s="40" t="s">
        <v>103</v>
      </c>
      <c r="D7" s="1">
        <v>75</v>
      </c>
      <c r="F7" s="1">
        <v>5</v>
      </c>
      <c r="G7" t="e">
        <f>IF(#REF!=1,"15",IF(#REF!=2,"30",IF(#REF!=3,"45",IF(#REF!=4,"60",IF(#REF!=5,"75",IF(#REF!=6,"90",IF(#REF!=8,"120",IF(#REF!=12,"180",""))))))))</f>
        <v>#REF!</v>
      </c>
    </row>
    <row r="8" spans="1:9" x14ac:dyDescent="0.25">
      <c r="A8" s="3"/>
      <c r="B8" s="4" t="s">
        <v>24</v>
      </c>
      <c r="C8" s="40" t="s">
        <v>104</v>
      </c>
      <c r="D8" s="1">
        <v>90</v>
      </c>
      <c r="F8" s="1">
        <v>6</v>
      </c>
      <c r="G8" t="e">
        <f>IF(#REF!=1,"15",IF(#REF!=2,"30",IF(#REF!=3,"45",IF(#REF!=4,"60",IF(#REF!=5,"75",IF(#REF!=6,"90",IF(#REF!=8,"120",IF(#REF!=12,"180",""))))))))</f>
        <v>#REF!</v>
      </c>
    </row>
    <row r="9" spans="1:9" x14ac:dyDescent="0.25">
      <c r="A9" s="3"/>
      <c r="B9" s="4" t="s">
        <v>28</v>
      </c>
      <c r="C9" s="40" t="s">
        <v>105</v>
      </c>
      <c r="D9" s="1">
        <v>120</v>
      </c>
      <c r="F9" s="1">
        <v>8</v>
      </c>
      <c r="G9" t="e">
        <f>IF(#REF!=1,"15",IF(#REF!=2,"30",IF(#REF!=3,"45",IF(#REF!=4,"60",IF(#REF!=5,"75",IF(#REF!=6,"90",IF(#REF!=8,"120",IF(#REF!=12,"180",""))))))))</f>
        <v>#REF!</v>
      </c>
    </row>
    <row r="10" spans="1:9" x14ac:dyDescent="0.25">
      <c r="A10" s="3"/>
      <c r="B10" s="4" t="s">
        <v>29</v>
      </c>
      <c r="C10" s="40" t="s">
        <v>106</v>
      </c>
      <c r="D10" s="1">
        <v>150</v>
      </c>
      <c r="F10" s="1">
        <v>10</v>
      </c>
      <c r="G10" t="e">
        <f>IF(#REF!=1,"15",IF(#REF!=2,"30",IF(#REF!=3,"45",IF(#REF!=4,"60",IF(#REF!=5,"75",IF(#REF!=6,"90",IF(#REF!=8,"120",IF(#REF!=12,"180",""))))))))</f>
        <v>#REF!</v>
      </c>
    </row>
    <row r="11" spans="1:9" x14ac:dyDescent="0.25">
      <c r="A11" s="3"/>
      <c r="B11" s="4" t="s">
        <v>30</v>
      </c>
      <c r="C11" s="40" t="s">
        <v>107</v>
      </c>
      <c r="D11" s="1">
        <v>180</v>
      </c>
      <c r="F11" s="1">
        <v>12</v>
      </c>
    </row>
    <row r="12" spans="1:9" x14ac:dyDescent="0.25">
      <c r="A12" s="3"/>
      <c r="B12" s="4" t="s">
        <v>31</v>
      </c>
      <c r="C12" s="40" t="s">
        <v>108</v>
      </c>
    </row>
    <row r="13" spans="1:9" x14ac:dyDescent="0.25">
      <c r="A13" s="3"/>
      <c r="B13" s="4" t="s">
        <v>32</v>
      </c>
      <c r="C13" s="40" t="s">
        <v>109</v>
      </c>
    </row>
    <row r="14" spans="1:9" x14ac:dyDescent="0.25">
      <c r="A14" s="3"/>
      <c r="B14" s="4" t="s">
        <v>33</v>
      </c>
      <c r="C14" s="41" t="s">
        <v>110</v>
      </c>
    </row>
    <row r="15" spans="1:9" x14ac:dyDescent="0.25">
      <c r="A15" s="3"/>
      <c r="B15" s="3"/>
      <c r="C15" s="40" t="s">
        <v>111</v>
      </c>
    </row>
    <row r="16" spans="1:9" x14ac:dyDescent="0.25">
      <c r="A16" s="3"/>
      <c r="B16" s="3"/>
      <c r="C16" s="40" t="s">
        <v>112</v>
      </c>
    </row>
    <row r="17" spans="1:3" x14ac:dyDescent="0.25">
      <c r="A17" s="3"/>
      <c r="B17" s="3"/>
      <c r="C17" s="40" t="s">
        <v>113</v>
      </c>
    </row>
    <row r="18" spans="1:3" x14ac:dyDescent="0.25">
      <c r="A18" s="3"/>
      <c r="B18" s="3"/>
      <c r="C18" s="40" t="s">
        <v>114</v>
      </c>
    </row>
    <row r="19" spans="1:3" x14ac:dyDescent="0.25">
      <c r="A19" s="3"/>
      <c r="B19" s="3"/>
      <c r="C19" s="40" t="s">
        <v>115</v>
      </c>
    </row>
    <row r="20" spans="1:3" x14ac:dyDescent="0.25">
      <c r="A20" s="3"/>
      <c r="B20" s="3"/>
      <c r="C20" s="40" t="s">
        <v>116</v>
      </c>
    </row>
    <row r="21" spans="1:3" x14ac:dyDescent="0.25">
      <c r="A21" s="3"/>
      <c r="B21" s="3"/>
      <c r="C21" s="40" t="s">
        <v>117</v>
      </c>
    </row>
    <row r="22" spans="1:3" x14ac:dyDescent="0.25">
      <c r="A22" s="3"/>
      <c r="B22" s="3"/>
      <c r="C22" s="40" t="s">
        <v>118</v>
      </c>
    </row>
    <row r="23" spans="1:3" x14ac:dyDescent="0.25">
      <c r="A23" s="3"/>
      <c r="B23" s="3"/>
      <c r="C23" s="40" t="s">
        <v>119</v>
      </c>
    </row>
    <row r="24" spans="1:3" x14ac:dyDescent="0.25">
      <c r="A24" s="3"/>
      <c r="B24" s="3"/>
      <c r="C24" s="40" t="s">
        <v>120</v>
      </c>
    </row>
    <row r="25" spans="1:3" x14ac:dyDescent="0.25">
      <c r="A25" s="3"/>
      <c r="B25" s="3"/>
      <c r="C25" s="40" t="s">
        <v>121</v>
      </c>
    </row>
    <row r="26" spans="1:3" x14ac:dyDescent="0.25">
      <c r="A26" s="3"/>
      <c r="B26" s="3"/>
      <c r="C26" s="40" t="s">
        <v>122</v>
      </c>
    </row>
    <row r="27" spans="1:3" x14ac:dyDescent="0.25">
      <c r="A27" s="3"/>
      <c r="B27" s="3"/>
      <c r="C27" s="40" t="s">
        <v>123</v>
      </c>
    </row>
    <row r="28" spans="1:3" x14ac:dyDescent="0.25">
      <c r="A28" s="3"/>
      <c r="B28" s="3"/>
      <c r="C28" s="40" t="s">
        <v>124</v>
      </c>
    </row>
    <row r="29" spans="1:3" x14ac:dyDescent="0.25">
      <c r="A29" s="3"/>
      <c r="B29" s="3"/>
      <c r="C29" s="40" t="s">
        <v>125</v>
      </c>
    </row>
    <row r="30" spans="1:3" x14ac:dyDescent="0.25">
      <c r="A30" s="3"/>
      <c r="B30" s="3"/>
      <c r="C30" s="40" t="s">
        <v>126</v>
      </c>
    </row>
    <row r="31" spans="1:3" x14ac:dyDescent="0.25">
      <c r="A31" s="3"/>
      <c r="B31" s="3"/>
      <c r="C31" s="40" t="s">
        <v>127</v>
      </c>
    </row>
    <row r="32" spans="1:3" x14ac:dyDescent="0.25">
      <c r="A32" s="3"/>
      <c r="B32" s="3"/>
      <c r="C32" s="40" t="s">
        <v>128</v>
      </c>
    </row>
    <row r="33" spans="1:3" x14ac:dyDescent="0.25">
      <c r="A33" s="3"/>
      <c r="B33" s="3"/>
      <c r="C33" s="40" t="s">
        <v>129</v>
      </c>
    </row>
    <row r="34" spans="1:3" x14ac:dyDescent="0.25">
      <c r="A34" s="3"/>
      <c r="B34" s="3"/>
      <c r="C34" s="40" t="s">
        <v>130</v>
      </c>
    </row>
    <row r="35" spans="1:3" x14ac:dyDescent="0.25">
      <c r="A35" s="3"/>
      <c r="B35" s="3"/>
      <c r="C35" s="40" t="s">
        <v>131</v>
      </c>
    </row>
    <row r="36" spans="1:3" x14ac:dyDescent="0.25">
      <c r="A36" s="3"/>
      <c r="B36" s="3"/>
      <c r="C36" s="40" t="s">
        <v>178</v>
      </c>
    </row>
    <row r="37" spans="1:3" x14ac:dyDescent="0.25">
      <c r="A37" s="3"/>
      <c r="B37" s="3"/>
      <c r="C37" s="40" t="s">
        <v>132</v>
      </c>
    </row>
    <row r="38" spans="1:3" x14ac:dyDescent="0.25">
      <c r="A38" s="3"/>
      <c r="B38" s="3"/>
      <c r="C38" s="40" t="s">
        <v>133</v>
      </c>
    </row>
    <row r="39" spans="1:3" x14ac:dyDescent="0.25">
      <c r="A39" s="3"/>
      <c r="B39" s="3"/>
      <c r="C39" s="40" t="s">
        <v>134</v>
      </c>
    </row>
    <row r="40" spans="1:3" x14ac:dyDescent="0.25">
      <c r="A40" s="3"/>
      <c r="B40" s="3"/>
      <c r="C40" s="40" t="s">
        <v>135</v>
      </c>
    </row>
    <row r="41" spans="1:3" x14ac:dyDescent="0.25">
      <c r="A41" s="3"/>
      <c r="B41" s="3"/>
      <c r="C41" s="40" t="s">
        <v>136</v>
      </c>
    </row>
    <row r="42" spans="1:3" x14ac:dyDescent="0.25">
      <c r="A42" s="3"/>
      <c r="B42" s="3"/>
      <c r="C42" s="40" t="s">
        <v>137</v>
      </c>
    </row>
    <row r="43" spans="1:3" x14ac:dyDescent="0.25">
      <c r="A43" s="3"/>
      <c r="B43" s="3"/>
      <c r="C43" s="40" t="s">
        <v>138</v>
      </c>
    </row>
    <row r="44" spans="1:3" x14ac:dyDescent="0.25">
      <c r="A44" s="3"/>
      <c r="B44" s="3"/>
      <c r="C44" s="40" t="s">
        <v>139</v>
      </c>
    </row>
    <row r="45" spans="1:3" x14ac:dyDescent="0.25">
      <c r="A45" s="3"/>
      <c r="B45" s="3"/>
      <c r="C45" s="40" t="s">
        <v>140</v>
      </c>
    </row>
    <row r="46" spans="1:3" x14ac:dyDescent="0.25">
      <c r="A46" s="3"/>
      <c r="B46" s="3"/>
      <c r="C46" s="40" t="s">
        <v>141</v>
      </c>
    </row>
    <row r="47" spans="1:3" x14ac:dyDescent="0.25">
      <c r="A47" s="3"/>
      <c r="B47" s="3"/>
      <c r="C47" s="40" t="s">
        <v>142</v>
      </c>
    </row>
    <row r="48" spans="1:3" x14ac:dyDescent="0.25">
      <c r="A48" s="3"/>
      <c r="B48" s="3"/>
      <c r="C48" s="40" t="s">
        <v>143</v>
      </c>
    </row>
    <row r="49" spans="1:3" x14ac:dyDescent="0.25">
      <c r="A49" s="3"/>
      <c r="B49" s="3"/>
      <c r="C49" s="40" t="s">
        <v>144</v>
      </c>
    </row>
    <row r="50" spans="1:3" x14ac:dyDescent="0.25">
      <c r="A50" s="3"/>
      <c r="B50" s="3"/>
      <c r="C50" s="40" t="s">
        <v>145</v>
      </c>
    </row>
    <row r="51" spans="1:3" x14ac:dyDescent="0.25">
      <c r="A51" s="3"/>
      <c r="B51" s="3"/>
      <c r="C51" s="40" t="s">
        <v>146</v>
      </c>
    </row>
    <row r="52" spans="1:3" x14ac:dyDescent="0.25">
      <c r="A52" s="3"/>
      <c r="B52" s="3"/>
      <c r="C52" s="40" t="s">
        <v>147</v>
      </c>
    </row>
    <row r="53" spans="1:3" x14ac:dyDescent="0.25">
      <c r="A53" s="3"/>
      <c r="B53" s="3"/>
      <c r="C53" s="40" t="s">
        <v>148</v>
      </c>
    </row>
    <row r="54" spans="1:3" x14ac:dyDescent="0.25">
      <c r="A54" s="3"/>
      <c r="B54" s="3"/>
      <c r="C54" s="40" t="s">
        <v>149</v>
      </c>
    </row>
    <row r="55" spans="1:3" x14ac:dyDescent="0.25">
      <c r="A55" s="3"/>
      <c r="B55" s="3"/>
      <c r="C55" s="40" t="s">
        <v>150</v>
      </c>
    </row>
    <row r="56" spans="1:3" x14ac:dyDescent="0.25">
      <c r="A56" s="3"/>
      <c r="B56" s="3"/>
      <c r="C56" s="40" t="s">
        <v>151</v>
      </c>
    </row>
    <row r="57" spans="1:3" x14ac:dyDescent="0.25">
      <c r="A57" s="3"/>
      <c r="B57" s="3"/>
      <c r="C57" s="41" t="s">
        <v>179</v>
      </c>
    </row>
    <row r="58" spans="1:3" x14ac:dyDescent="0.25">
      <c r="A58" s="3"/>
      <c r="B58" s="3"/>
      <c r="C58" s="40" t="s">
        <v>180</v>
      </c>
    </row>
    <row r="59" spans="1:3" x14ac:dyDescent="0.25">
      <c r="A59" s="3"/>
      <c r="B59" s="3"/>
      <c r="C59" s="40" t="s">
        <v>152</v>
      </c>
    </row>
    <row r="60" spans="1:3" x14ac:dyDescent="0.25">
      <c r="A60" s="3"/>
      <c r="B60" s="3"/>
      <c r="C60" s="40" t="s">
        <v>153</v>
      </c>
    </row>
    <row r="61" spans="1:3" x14ac:dyDescent="0.25">
      <c r="A61" s="3"/>
      <c r="B61" s="3"/>
      <c r="C61" s="40" t="s">
        <v>154</v>
      </c>
    </row>
    <row r="62" spans="1:3" x14ac:dyDescent="0.25">
      <c r="A62" s="3"/>
      <c r="B62" s="3"/>
      <c r="C62" s="40" t="s">
        <v>155</v>
      </c>
    </row>
    <row r="63" spans="1:3" x14ac:dyDescent="0.25">
      <c r="A63" s="3"/>
      <c r="B63" s="3"/>
      <c r="C63" s="40" t="s">
        <v>156</v>
      </c>
    </row>
    <row r="64" spans="1:3" x14ac:dyDescent="0.25">
      <c r="A64" s="3"/>
      <c r="B64" s="3"/>
      <c r="C64" s="40" t="s">
        <v>157</v>
      </c>
    </row>
    <row r="65" spans="1:3" x14ac:dyDescent="0.25">
      <c r="A65" s="3"/>
      <c r="B65" s="3"/>
      <c r="C65" s="40" t="s">
        <v>158</v>
      </c>
    </row>
    <row r="66" spans="1:3" x14ac:dyDescent="0.25">
      <c r="C66" s="40" t="s">
        <v>159</v>
      </c>
    </row>
    <row r="67" spans="1:3" x14ac:dyDescent="0.25">
      <c r="C67" s="40" t="s">
        <v>160</v>
      </c>
    </row>
    <row r="68" spans="1:3" x14ac:dyDescent="0.25">
      <c r="C68" s="40" t="s">
        <v>161</v>
      </c>
    </row>
    <row r="69" spans="1:3" x14ac:dyDescent="0.25">
      <c r="C69" s="40" t="s">
        <v>162</v>
      </c>
    </row>
    <row r="70" spans="1:3" x14ac:dyDescent="0.25">
      <c r="C70" s="40" t="s">
        <v>163</v>
      </c>
    </row>
    <row r="71" spans="1:3" x14ac:dyDescent="0.25">
      <c r="C71" s="40" t="s">
        <v>164</v>
      </c>
    </row>
    <row r="72" spans="1:3" x14ac:dyDescent="0.25">
      <c r="C72" s="40" t="s">
        <v>165</v>
      </c>
    </row>
    <row r="73" spans="1:3" x14ac:dyDescent="0.25">
      <c r="C73" s="40" t="s">
        <v>166</v>
      </c>
    </row>
    <row r="74" spans="1:3" x14ac:dyDescent="0.25">
      <c r="C74" s="40" t="s">
        <v>167</v>
      </c>
    </row>
    <row r="75" spans="1:3" x14ac:dyDescent="0.25">
      <c r="C75" s="40" t="s">
        <v>181</v>
      </c>
    </row>
    <row r="76" spans="1:3" x14ac:dyDescent="0.25">
      <c r="C76" s="40" t="s">
        <v>182</v>
      </c>
    </row>
    <row r="77" spans="1:3" x14ac:dyDescent="0.25">
      <c r="C77" s="40" t="s">
        <v>168</v>
      </c>
    </row>
    <row r="78" spans="1:3" x14ac:dyDescent="0.25">
      <c r="C78" s="40" t="s">
        <v>169</v>
      </c>
    </row>
    <row r="79" spans="1:3" x14ac:dyDescent="0.25">
      <c r="C79" s="40" t="s">
        <v>170</v>
      </c>
    </row>
    <row r="80" spans="1:3" x14ac:dyDescent="0.25">
      <c r="C80" s="40" t="s">
        <v>171</v>
      </c>
    </row>
    <row r="81" spans="3:3" x14ac:dyDescent="0.25">
      <c r="C81" s="40" t="s">
        <v>172</v>
      </c>
    </row>
    <row r="82" spans="3:3" x14ac:dyDescent="0.25">
      <c r="C82" s="40" t="s">
        <v>173</v>
      </c>
    </row>
    <row r="83" spans="3:3" x14ac:dyDescent="0.25">
      <c r="C83" s="40" t="s">
        <v>174</v>
      </c>
    </row>
    <row r="84" spans="3:3" x14ac:dyDescent="0.25">
      <c r="C84" s="40" t="s">
        <v>175</v>
      </c>
    </row>
    <row r="85" spans="3:3" x14ac:dyDescent="0.25">
      <c r="C85" s="40" t="s">
        <v>176</v>
      </c>
    </row>
    <row r="86" spans="3:3" x14ac:dyDescent="0.25">
      <c r="C86" s="40" t="s">
        <v>177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Estrutura</vt:lpstr>
      <vt:lpstr>Instrunções de preenchimento</vt:lpstr>
      <vt:lpstr>Plan2</vt:lpstr>
    </vt:vector>
  </TitlesOfParts>
  <Company>UFPE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PROPESQ</dc:creator>
  <cp:lastModifiedBy>Diego Melo</cp:lastModifiedBy>
  <cp:lastPrinted>2012-10-30T19:06:12Z</cp:lastPrinted>
  <dcterms:created xsi:type="dcterms:W3CDTF">2012-09-13T13:55:59Z</dcterms:created>
  <dcterms:modified xsi:type="dcterms:W3CDTF">2017-10-30T17:33:32Z</dcterms:modified>
</cp:coreProperties>
</file>