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CCD6FAC5-761F-4E7C-8B22-7A00100CC99C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4Z8bwMtau8d1+zORyNtxa0GurOvJSqR56RnoH1qJ5M="/>
    </ext>
  </extLst>
</workbook>
</file>

<file path=xl/calcChain.xml><?xml version="1.0" encoding="utf-8"?>
<calcChain xmlns="http://schemas.openxmlformats.org/spreadsheetml/2006/main">
  <c r="AB98" i="3" l="1"/>
  <c r="AA98" i="3"/>
  <c r="M98" i="3" s="1"/>
  <c r="Z98" i="3"/>
  <c r="Y98" i="3"/>
  <c r="AB97" i="3"/>
  <c r="AA97" i="3"/>
  <c r="Z97" i="3"/>
  <c r="M97" i="3" s="1"/>
  <c r="Y97" i="3"/>
  <c r="AB96" i="3"/>
  <c r="AA96" i="3"/>
  <c r="Z96" i="3"/>
  <c r="Y96" i="3"/>
  <c r="M96" i="3"/>
  <c r="AB95" i="3"/>
  <c r="M95" i="3" s="1"/>
  <c r="AA95" i="3"/>
  <c r="Z95" i="3"/>
  <c r="Y95" i="3"/>
  <c r="AB94" i="3"/>
  <c r="AA94" i="3"/>
  <c r="Z94" i="3"/>
  <c r="Y94" i="3"/>
  <c r="M94" i="3"/>
  <c r="AB93" i="3"/>
  <c r="AA93" i="3"/>
  <c r="Z93" i="3"/>
  <c r="Y93" i="3"/>
  <c r="M93" i="3"/>
  <c r="AB92" i="3"/>
  <c r="AA92" i="3"/>
  <c r="Z92" i="3"/>
  <c r="Y92" i="3"/>
  <c r="M92" i="3" s="1"/>
  <c r="AB91" i="3"/>
  <c r="AA91" i="3"/>
  <c r="Z91" i="3"/>
  <c r="Y91" i="3"/>
  <c r="M91" i="3"/>
  <c r="AB90" i="3"/>
  <c r="AA90" i="3"/>
  <c r="M90" i="3" s="1"/>
  <c r="Z90" i="3"/>
  <c r="Y90" i="3"/>
  <c r="AB89" i="3"/>
  <c r="AA89" i="3"/>
  <c r="Z89" i="3"/>
  <c r="M89" i="3" s="1"/>
  <c r="Y89" i="3"/>
  <c r="AB88" i="3"/>
  <c r="AA88" i="3"/>
  <c r="Z88" i="3"/>
  <c r="Y88" i="3"/>
  <c r="M88" i="3"/>
  <c r="AB87" i="3"/>
  <c r="M87" i="3" s="1"/>
  <c r="AA87" i="3"/>
  <c r="Z87" i="3"/>
  <c r="Y87" i="3"/>
  <c r="AB86" i="3"/>
  <c r="AA86" i="3"/>
  <c r="Z86" i="3"/>
  <c r="Y86" i="3"/>
  <c r="M86" i="3"/>
  <c r="AB85" i="3"/>
  <c r="AA85" i="3"/>
  <c r="Z85" i="3"/>
  <c r="Y85" i="3"/>
  <c r="M85" i="3"/>
  <c r="AB84" i="3"/>
  <c r="AA84" i="3"/>
  <c r="Z84" i="3"/>
  <c r="Y84" i="3"/>
  <c r="M84" i="3" s="1"/>
  <c r="AB83" i="3"/>
  <c r="AA83" i="3"/>
  <c r="Z83" i="3"/>
  <c r="Y83" i="3"/>
  <c r="M83" i="3"/>
  <c r="AB82" i="3"/>
  <c r="AA82" i="3"/>
  <c r="M82" i="3" s="1"/>
  <c r="Z82" i="3"/>
  <c r="Y82" i="3"/>
  <c r="AB81" i="3"/>
  <c r="AA81" i="3"/>
  <c r="Z81" i="3"/>
  <c r="M81" i="3" s="1"/>
  <c r="Y81" i="3"/>
  <c r="AB80" i="3"/>
  <c r="AA80" i="3"/>
  <c r="Z80" i="3"/>
  <c r="Y80" i="3"/>
  <c r="M80" i="3"/>
  <c r="AB79" i="3"/>
  <c r="M79" i="3" s="1"/>
  <c r="AA79" i="3"/>
  <c r="Z79" i="3"/>
  <c r="Y79" i="3"/>
  <c r="AB78" i="3"/>
  <c r="AA78" i="3"/>
  <c r="Z78" i="3"/>
  <c r="Y78" i="3"/>
  <c r="M78" i="3"/>
  <c r="AB77" i="3"/>
  <c r="AA77" i="3"/>
  <c r="Z77" i="3"/>
  <c r="Y77" i="3"/>
  <c r="M77" i="3"/>
  <c r="AB76" i="3"/>
  <c r="AA76" i="3"/>
  <c r="Z76" i="3"/>
  <c r="Y76" i="3"/>
  <c r="M76" i="3" s="1"/>
  <c r="AB75" i="3"/>
  <c r="AA75" i="3"/>
  <c r="Z75" i="3"/>
  <c r="Y75" i="3"/>
  <c r="M75" i="3"/>
  <c r="AB74" i="3"/>
  <c r="AA74" i="3"/>
  <c r="M74" i="3" s="1"/>
  <c r="Z74" i="3"/>
  <c r="Y74" i="3"/>
  <c r="AB73" i="3"/>
  <c r="AA73" i="3"/>
  <c r="Z73" i="3"/>
  <c r="M73" i="3" s="1"/>
  <c r="Y73" i="3"/>
  <c r="AB72" i="3"/>
  <c r="AA72" i="3"/>
  <c r="Z72" i="3"/>
  <c r="Y72" i="3"/>
  <c r="M72" i="3"/>
  <c r="AB71" i="3"/>
  <c r="M71" i="3" s="1"/>
  <c r="AA71" i="3"/>
  <c r="Z71" i="3"/>
  <c r="Y71" i="3"/>
  <c r="AB70" i="3"/>
  <c r="AA70" i="3"/>
  <c r="Z70" i="3"/>
  <c r="Y70" i="3"/>
  <c r="M70" i="3"/>
  <c r="AB69" i="3"/>
  <c r="AA69" i="3"/>
  <c r="Z69" i="3"/>
  <c r="Y69" i="3"/>
  <c r="M69" i="3"/>
  <c r="AB68" i="3"/>
  <c r="AA68" i="3"/>
  <c r="Z68" i="3"/>
  <c r="Y68" i="3"/>
  <c r="M68" i="3" s="1"/>
  <c r="AB67" i="3"/>
  <c r="AA67" i="3"/>
  <c r="Z67" i="3"/>
  <c r="Y67" i="3"/>
  <c r="M67" i="3"/>
  <c r="AB66" i="3"/>
  <c r="AA66" i="3"/>
  <c r="M66" i="3" s="1"/>
  <c r="Z66" i="3"/>
  <c r="Y66" i="3"/>
  <c r="AB65" i="3"/>
  <c r="AA65" i="3"/>
  <c r="Z65" i="3"/>
  <c r="M65" i="3" s="1"/>
  <c r="Y65" i="3"/>
  <c r="AB64" i="3"/>
  <c r="AA64" i="3"/>
  <c r="Z64" i="3"/>
  <c r="Y64" i="3"/>
  <c r="M64" i="3"/>
  <c r="AB63" i="3"/>
  <c r="M63" i="3" s="1"/>
  <c r="AA63" i="3"/>
  <c r="Z63" i="3"/>
  <c r="Y63" i="3"/>
  <c r="AB62" i="3"/>
  <c r="AA62" i="3"/>
  <c r="Z62" i="3"/>
  <c r="Y62" i="3"/>
  <c r="M62" i="3"/>
  <c r="AB61" i="3"/>
  <c r="AA61" i="3"/>
  <c r="Z61" i="3"/>
  <c r="Y61" i="3"/>
  <c r="M61" i="3"/>
  <c r="AB60" i="3"/>
  <c r="AA60" i="3"/>
  <c r="Z60" i="3"/>
  <c r="Y60" i="3"/>
  <c r="M60" i="3" s="1"/>
  <c r="AB59" i="3"/>
  <c r="AA59" i="3"/>
  <c r="Z59" i="3"/>
  <c r="Y59" i="3"/>
  <c r="M59" i="3"/>
  <c r="AB58" i="3"/>
  <c r="AA58" i="3"/>
  <c r="M58" i="3" s="1"/>
  <c r="Z58" i="3"/>
  <c r="Y58" i="3"/>
  <c r="AB57" i="3"/>
  <c r="AA57" i="3"/>
  <c r="Z57" i="3"/>
  <c r="M57" i="3" s="1"/>
  <c r="Y57" i="3"/>
  <c r="AB56" i="3"/>
  <c r="AA56" i="3"/>
  <c r="Z56" i="3"/>
  <c r="Y56" i="3"/>
  <c r="M56" i="3"/>
  <c r="AB55" i="3"/>
  <c r="M55" i="3" s="1"/>
  <c r="AA55" i="3"/>
  <c r="Z55" i="3"/>
  <c r="Y55" i="3"/>
  <c r="AB54" i="3"/>
  <c r="AA54" i="3"/>
  <c r="Z54" i="3"/>
  <c r="Y54" i="3"/>
  <c r="M54" i="3"/>
  <c r="AB53" i="3"/>
  <c r="AA53" i="3"/>
  <c r="Z53" i="3"/>
  <c r="Y53" i="3"/>
  <c r="M53" i="3"/>
  <c r="AB52" i="3"/>
  <c r="AA52" i="3"/>
  <c r="Z52" i="3"/>
  <c r="Y52" i="3"/>
  <c r="M52" i="3" s="1"/>
  <c r="AB51" i="3"/>
  <c r="AA51" i="3"/>
  <c r="Z51" i="3"/>
  <c r="Y51" i="3"/>
  <c r="M51" i="3"/>
  <c r="AB50" i="3"/>
  <c r="AA50" i="3"/>
  <c r="M50" i="3" s="1"/>
  <c r="Z50" i="3"/>
  <c r="Y50" i="3"/>
  <c r="AB49" i="3"/>
  <c r="AA49" i="3"/>
  <c r="Z49" i="3"/>
  <c r="M49" i="3" s="1"/>
  <c r="Y49" i="3"/>
  <c r="AB48" i="3"/>
  <c r="AA48" i="3"/>
  <c r="Z48" i="3"/>
  <c r="Y48" i="3"/>
  <c r="M48" i="3"/>
  <c r="AB47" i="3"/>
  <c r="M47" i="3" s="1"/>
  <c r="AA47" i="3"/>
  <c r="AB46" i="3"/>
  <c r="AA46" i="3"/>
  <c r="M46" i="3"/>
  <c r="AB45" i="3"/>
  <c r="AA45" i="3"/>
  <c r="M45" i="3"/>
  <c r="AB44" i="3"/>
  <c r="AA44" i="3"/>
  <c r="M44" i="3"/>
  <c r="AB43" i="3"/>
  <c r="AA43" i="3"/>
  <c r="M43" i="3"/>
  <c r="AB42" i="3"/>
  <c r="AA42" i="3"/>
  <c r="M42" i="3" s="1"/>
  <c r="AB41" i="3"/>
  <c r="AA41" i="3"/>
  <c r="M41" i="3"/>
  <c r="AB40" i="3"/>
  <c r="AA40" i="3"/>
  <c r="M40" i="3"/>
  <c r="AB39" i="3"/>
  <c r="M39" i="3" s="1"/>
  <c r="AA39" i="3"/>
  <c r="AB38" i="3"/>
  <c r="AA38" i="3"/>
  <c r="M38" i="3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Y93" i="1"/>
  <c r="M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Y85" i="1"/>
  <c r="M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Y77" i="1"/>
  <c r="M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Y69" i="1"/>
  <c r="M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Y61" i="1"/>
  <c r="M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Y53" i="1"/>
  <c r="M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<sst xmlns="http://schemas.openxmlformats.org/spreadsheetml/2006/main" count="10313" uniqueCount="5610">
  <si>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</si>
  <si>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</si>
  <si>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</si>
  <si>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</si>
  <si>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</si>
  <si>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30/05/2023 – V3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</si>
  <si>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</si>
  <si>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2023 | Semestre 1º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</si>
  <si>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</si>
  <si>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</si>
  <si>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</si>
  <si>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</si>
  <si>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</si>
  <si>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</si>
  <si>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</si>
  <si>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</si>
  <si>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</si>
  <si>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</si>
  <si>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</si>
  <si>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</si>
  <si>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</si>
  <si>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</si>
  <si>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</si>
  <si>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</si>
  <si>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</si>
  <si>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</si>
  <si>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</si>
  <si>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</si>
  <si>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</si>
  <si>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</si>
  <si>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</si>
  <si>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</si>
  <si>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</si>
  <si>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</si>
  <si>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</si>
  <si>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</si>
  <si>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</si>
  <si>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</si>
  <si>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</si>
  <si>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</si>
  <si>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</si>
  <si>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Geral de Programas de Pós-Graduação Stricto Sensu (CGPPGSS), através do e-mail </t>
    </r>
    <r>
      <rPr>
        <sz val="10"/>
        <color rgb="FF4F81BD"/>
        <rFont val="Arial"/>
      </rPr>
      <t>atendimentocoordenacaostricto.propg-GRP@ufpe.br</t>
    </r>
    <r>
      <rPr>
        <sz val="10"/>
        <color rgb="FF000000"/>
        <rFont val="Arial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</si>
  <si>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</si>
  <si>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</si>
  <si>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LISTA FICTÍCIA</t>
  </si>
  <si>
    <t>ARQUEOLOGIA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</si>
  <si>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</si>
  <si>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</si>
  <si>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</si>
  <si>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</si>
  <si>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</si>
  <si>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</si>
  <si>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</si>
  <si>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</si>
  <si>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</si>
  <si>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</si>
  <si>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2023.1-0002</t>
  </si>
  <si>
    <t>JOSÉ DIAS</t>
  </si>
  <si>
    <t>DO</t>
  </si>
  <si>
    <t>MARIA BETÂNIA</t>
  </si>
  <si>
    <t>2023.1-0025</t>
  </si>
  <si>
    <t>MATEUS RENNAN</t>
  </si>
  <si>
    <t>NÃO</t>
  </si>
  <si>
    <t>2023.1-0005</t>
  </si>
  <si>
    <t>BRUNO COSTA</t>
  </si>
  <si>
    <t>CLÁUDIO DE ARAÚJO WANDERLEY</t>
  </si>
  <si>
    <t>2023.1-0093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</si>
  <si>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</si>
  <si>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</si>
  <si>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</si>
  <si>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</si>
  <si>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</si>
  <si>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</si>
  <si>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</si>
  <si>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</si>
  <si>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</si>
  <si>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</si>
  <si>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2023.1-0001</t>
  </si>
  <si>
    <t>AD301</t>
  </si>
  <si>
    <t>ADMINISTRAÇÃO DE MARKETING I</t>
  </si>
  <si>
    <t>6A</t>
  </si>
  <si>
    <t>ANDRE LUIZ MARANHAO DE SOUZA LEAO</t>
  </si>
  <si>
    <t>ADMINISTRAÇÃO - CCSA</t>
  </si>
  <si>
    <t>ADMINISTRAÇÃO (acadêmico)</t>
  </si>
  <si>
    <t>AD422</t>
  </si>
  <si>
    <t>GESTÃO E INOVAÇÃO TECNOLÓGICA</t>
  </si>
  <si>
    <t>3A</t>
  </si>
  <si>
    <t>HENRIQUE CESAR MUZZIO DE PAIVA BARROSO</t>
  </si>
  <si>
    <t>ADMINISTRAÇÃO (profissional)</t>
  </si>
  <si>
    <t>2023.1-0003</t>
  </si>
  <si>
    <t>AD424</t>
  </si>
  <si>
    <t>GESTÃO DE PESSOAS 1</t>
  </si>
  <si>
    <t>5A</t>
  </si>
  <si>
    <t>ANTROPOLOGIA</t>
  </si>
  <si>
    <t>2023.1-0004</t>
  </si>
  <si>
    <t>FERNANDO GOMES DE PAIVA JUNIOR</t>
  </si>
  <si>
    <t>AD416</t>
  </si>
  <si>
    <t>ÉTICA E FILOSOFIA PARA O ADMINISTRADOR</t>
  </si>
  <si>
    <t>1A</t>
  </si>
  <si>
    <t>SERGIO CARVALHO BENICIO DE MELLO</t>
  </si>
  <si>
    <t>ARTES VISUAIS</t>
  </si>
  <si>
    <t>2023.1-0006</t>
  </si>
  <si>
    <t>AD001</t>
  </si>
  <si>
    <t>INTRODUÇÃO A ADMINISTRAÇÃO</t>
  </si>
  <si>
    <t>DEBORA COUTINHO PASCHOAL DOURADO</t>
  </si>
  <si>
    <t>BIOLOGIA ANIMAL</t>
  </si>
  <si>
    <t>2023.1-0007</t>
  </si>
  <si>
    <t>AD423</t>
  </si>
  <si>
    <t>FINANÇAS 1</t>
  </si>
  <si>
    <t>JOSÉTE FLORENCIO DOS SANTOS</t>
  </si>
  <si>
    <t>BIOLOGIA APLICADA À SAÚDE</t>
  </si>
  <si>
    <t>2023.1-0008</t>
  </si>
  <si>
    <t>AD290</t>
  </si>
  <si>
    <t>SISTEMAS DE INFORMAÇÕES</t>
  </si>
  <si>
    <t>7A</t>
  </si>
  <si>
    <t>JAIRO SIMIÃO DORNELAS</t>
  </si>
  <si>
    <t>BIOLOGIA DE FUNGOS</t>
  </si>
  <si>
    <t>2023.1-0009</t>
  </si>
  <si>
    <t>6N</t>
  </si>
  <si>
    <t>JOSÉ ROBERTO GUERRA</t>
  </si>
  <si>
    <t>BIOLOGIA VEGETAL</t>
  </si>
  <si>
    <t>2023.1-0011</t>
  </si>
  <si>
    <t>ARQL0007</t>
  </si>
  <si>
    <t>TEORIA E MÉTODOS DA PESQUISA CIENTÍFICA</t>
  </si>
  <si>
    <t>A5</t>
  </si>
  <si>
    <t>LUIZ CARLOS MEDEIROS DA ROCHA</t>
  </si>
  <si>
    <t>ARQUEOLOGIA - CFCH</t>
  </si>
  <si>
    <t>BIOQUÍMICA E FISIOLOGIA</t>
  </si>
  <si>
    <t>2023.1-0012</t>
  </si>
  <si>
    <t>ARQL0011</t>
  </si>
  <si>
    <t>ARQUEOMÁTICA 1</t>
  </si>
  <si>
    <t>A1</t>
  </si>
  <si>
    <t>DEMETRIO DA SILVA MUTZENBERG</t>
  </si>
  <si>
    <t>BIOTECNOLOGIA</t>
  </si>
  <si>
    <t>2023.1-0013</t>
  </si>
  <si>
    <t>ARQL0017</t>
  </si>
  <si>
    <t>MÉTODOS E TÉCNICAS ARQUEOLÓGICAS I</t>
  </si>
  <si>
    <t>A3</t>
  </si>
  <si>
    <t>BIOTECNOLOGIA – RENORBIO</t>
  </si>
  <si>
    <t>2023.1-0014</t>
  </si>
  <si>
    <t>ARQL0006</t>
  </si>
  <si>
    <t>INTRODUÇÃO À GEOARQUEOLOGIA</t>
  </si>
  <si>
    <t>BRUNO DE AZEVEDO CAVALCANTI TAVARES</t>
  </si>
  <si>
    <t>CIÊNCIA DA INFORMAÇÃO</t>
  </si>
  <si>
    <t>2023.1-0015</t>
  </si>
  <si>
    <t>ARQL0057</t>
  </si>
  <si>
    <t>LABORATÓRIO II</t>
  </si>
  <si>
    <t>CLAUDIA ALVES DE OLIVEIRA</t>
  </si>
  <si>
    <t>CIÊNCIA DE MATERIAIS</t>
  </si>
  <si>
    <t>2023.1-0016</t>
  </si>
  <si>
    <t>ARQL0072</t>
  </si>
  <si>
    <t>ARQUEOLOGIA E TURISMO</t>
  </si>
  <si>
    <t>AE</t>
  </si>
  <si>
    <t>CIÊNCIA POLÍTICA</t>
  </si>
  <si>
    <t>2023.1-0017</t>
  </si>
  <si>
    <t>ARQL0055</t>
  </si>
  <si>
    <t>ARQUEOLOGIA HISTÓRICA</t>
  </si>
  <si>
    <t>SCOTT JOSEPH ALLEN</t>
  </si>
  <si>
    <t>CIÊNCIAS BIOLÓGICAS</t>
  </si>
  <si>
    <t>2023.1-0018</t>
  </si>
  <si>
    <t>ARQL0016</t>
  </si>
  <si>
    <t>TEORIA ARQUEOLÓGICA I</t>
  </si>
  <si>
    <t>RICARDO PINTO DE MEDEIROS E VIVIANE MARIA CAVALCANTI DE CASTRO</t>
  </si>
  <si>
    <t>CIÊNCIAS CONTÁBEIS</t>
  </si>
  <si>
    <t>2023.1-0019</t>
  </si>
  <si>
    <t>ARQL0066</t>
  </si>
  <si>
    <t>TEORIA ARQUEOLÓGICA II - NOVAS ABORDAGENS</t>
  </si>
  <si>
    <t>VIVIANE MARIA CAVALCANTI DE CASTRO</t>
  </si>
  <si>
    <t>CIÊNCIAS DA COMPUTAÇÃO (Acadêmico)</t>
  </si>
  <si>
    <t>2023.1-0020</t>
  </si>
  <si>
    <t>ARQL0053</t>
  </si>
  <si>
    <t>MÉTODOS E TÉCNICAS DE RESTAURAÇÃO I - SISTEMAS DE REPRESENTAÇÃO</t>
  </si>
  <si>
    <t>HENRY SOCRATES LAVALLE SULLASI</t>
  </si>
  <si>
    <t>CIÊNCIAS DA COMPUTAÇÃO (Profissional)</t>
  </si>
  <si>
    <t>2023.1-0021</t>
  </si>
  <si>
    <t>ARQL0048</t>
  </si>
  <si>
    <t>MATEMÁTICA APLICADA À ARQUEOLOGIA</t>
  </si>
  <si>
    <t>CIÊNCIAS FARMACÊUTICAS</t>
  </si>
  <si>
    <t>2023.1-0022</t>
  </si>
  <si>
    <t>ARQL0005</t>
  </si>
  <si>
    <t>CONSERVAÇÃO PATRIMONIAL</t>
  </si>
  <si>
    <t>ANA CATARINA PEREGRINO TORRES RAMOS</t>
  </si>
  <si>
    <t>CIÊNCIAS GEODÉSICAS E TECNOLOGIAS DA GEOINFORMAÇÃO</t>
  </si>
  <si>
    <t>2023.1-0023</t>
  </si>
  <si>
    <t>ARQL0064</t>
  </si>
  <si>
    <t>GESTÃO DO PATRIMÔNIO CULTURAL</t>
  </si>
  <si>
    <t>A7</t>
  </si>
  <si>
    <t>CIRURGIA</t>
  </si>
  <si>
    <t>2023.1-0024</t>
  </si>
  <si>
    <t>ARQL0056</t>
  </si>
  <si>
    <t>ARQUEOLOGIA FUNERÁRIA</t>
  </si>
  <si>
    <t>SERGIO FRANCISCO SERAFIM MONTEIRO DA SILVA</t>
  </si>
  <si>
    <t>COMUNICAÇÃO</t>
  </si>
  <si>
    <t>ARQL0059</t>
  </si>
  <si>
    <t>LABORATÓRIO IV</t>
  </si>
  <si>
    <t>DESENVOLVIMENTO E MEIO AMBIENTE (mestrado)</t>
  </si>
  <si>
    <t>2023.1-0026</t>
  </si>
  <si>
    <t>ARQL0019</t>
  </si>
  <si>
    <t>ARQUEOLOGIA PRÉ-HISTÓRICA I</t>
  </si>
  <si>
    <t>CLAUDIA ALVES DE OLIVEIRA/SERGIO FRANCISCO SERAFIM MONTEIRO DA SILVA</t>
  </si>
  <si>
    <t>DESENVOLVIMENTO E MEIO AMBIENTE (doutorado)</t>
  </si>
  <si>
    <t>2023.1-0027</t>
  </si>
  <si>
    <t>ARQL0077</t>
  </si>
  <si>
    <t>INTRODUÇÃO À ARQUEOLOGIA FORENSE</t>
  </si>
  <si>
    <t>CARLOS CELESTINO RIOS E SOUZA/SERGIO FRANCISCO SERAFIM MONTEIRO DA SILVA</t>
  </si>
  <si>
    <t>DESENVOLVIMENTO URBANO</t>
  </si>
  <si>
    <t>2023.1-0028</t>
  </si>
  <si>
    <t>AQ527</t>
  </si>
  <si>
    <t>ACESSIBILIDADE</t>
  </si>
  <si>
    <t>AA</t>
  </si>
  <si>
    <t>JAUCELE DE FATIMA ALVES DE AZEREDO</t>
  </si>
  <si>
    <t>ARQUITETURA E URBANISMO - CAC</t>
  </si>
  <si>
    <t>DESIGN</t>
  </si>
  <si>
    <t>2023.1-0029</t>
  </si>
  <si>
    <t>AQ445</t>
  </si>
  <si>
    <t>ARQUITETURA ANALÍTICA</t>
  </si>
  <si>
    <t>ROBERTO MONTEZUMA CARNEIRO DA CUNHA</t>
  </si>
  <si>
    <t>DIREITO</t>
  </si>
  <si>
    <t>2023.1-0030</t>
  </si>
  <si>
    <t>CA463</t>
  </si>
  <si>
    <t>CADASTRO MULTIFINALITÁRIO</t>
  </si>
  <si>
    <t>ANDREA FLAVIA TENORIO CARNEIRO</t>
  </si>
  <si>
    <t>DIREITOS HUMANOS</t>
  </si>
  <si>
    <t>2023.1-0031</t>
  </si>
  <si>
    <t>AQ449</t>
  </si>
  <si>
    <t>CONFORTO AMBIENTAL I</t>
  </si>
  <si>
    <t>ECONOMIA (CCSA)</t>
  </si>
  <si>
    <t>2023.1-0032</t>
  </si>
  <si>
    <t>AB</t>
  </si>
  <si>
    <t>PIER PAOLO PAZOLOTO</t>
  </si>
  <si>
    <t>ECONOMIA (CAA)</t>
  </si>
  <si>
    <t>2023.1-0033</t>
  </si>
  <si>
    <t>AQ450</t>
  </si>
  <si>
    <t>CONFORTO AMBIENTAL II</t>
  </si>
  <si>
    <t>EDUCAÇÃO</t>
  </si>
  <si>
    <t>2023.1-0034</t>
  </si>
  <si>
    <t>LUCIANA DA ROCHA ALVES</t>
  </si>
  <si>
    <t>EDUCAÇÃO BÁSICA</t>
  </si>
  <si>
    <t>2023.1-0035</t>
  </si>
  <si>
    <t>AQ519</t>
  </si>
  <si>
    <t>CONFORTO AMBIENTAL III - ILUMINAÇÃO</t>
  </si>
  <si>
    <t>EDUCAÇÃO CONTEMPORÂNEA</t>
  </si>
  <si>
    <t>2023.1-0036</t>
  </si>
  <si>
    <t>AQ520</t>
  </si>
  <si>
    <t>CONFORTO AMBIENTAL IV - ACÚSTICA</t>
  </si>
  <si>
    <t>EDUCAÇÃO EM CIÊNCIAS E MATEMÁTICA</t>
  </si>
  <si>
    <t>2023.1-0037</t>
  </si>
  <si>
    <t>AQ535</t>
  </si>
  <si>
    <t>CONFORTO AMBIENTAL V ARQUITETURA BIOCLIMÁTICA</t>
  </si>
  <si>
    <t>EDUCAÇÃO FÍSICA</t>
  </si>
  <si>
    <t>2023.1-0038</t>
  </si>
  <si>
    <t>AR676</t>
  </si>
  <si>
    <t>DESENHO DE OBSERVAÇÃO</t>
  </si>
  <si>
    <t>PAULO RAPOSO ANDRADE</t>
  </si>
  <si>
    <t>EDUCAÇÃO MATEMÁTICA E TECNOLÓGICA</t>
  </si>
  <si>
    <t>2023.1-0039</t>
  </si>
  <si>
    <t>LUCIANO LACERDA MEDINA</t>
  </si>
  <si>
    <t>ENFERMAGEM</t>
  </si>
  <si>
    <t>2023.1-0040</t>
  </si>
  <si>
    <t>IN787</t>
  </si>
  <si>
    <t>ECONOMIA E CUSTOS DE PRODUÇÃO</t>
  </si>
  <si>
    <t>LARISSA MARIA ARGOLLO DE ARRUDA FALCAO</t>
  </si>
  <si>
    <t>ENGENHARIA AEROESPACIAL</t>
  </si>
  <si>
    <t>2023.1-0041</t>
  </si>
  <si>
    <t>AQ526</t>
  </si>
  <si>
    <t>EMPREENDEDORISMO NA ARQUITETURA URBANISMO E PAISAGISMO</t>
  </si>
  <si>
    <t>ADRIANA CARLA DE AZEVEDO BORBA</t>
  </si>
  <si>
    <t>ENGENHARIA BIOMÉDICA</t>
  </si>
  <si>
    <t>2023.1-0042</t>
  </si>
  <si>
    <t>AQ524</t>
  </si>
  <si>
    <t>ERGONOMIA DO AMBIENTE CONSTRUÍDO</t>
  </si>
  <si>
    <t>ENGENHARIA CIVIL</t>
  </si>
  <si>
    <t>2023.1-0043</t>
  </si>
  <si>
    <t>ENGENHARIA CIVIL E AMBIENTAL</t>
  </si>
  <si>
    <t>2023.1-0044</t>
  </si>
  <si>
    <t>AQ523</t>
  </si>
  <si>
    <t>ESTÉTICA</t>
  </si>
  <si>
    <t>ENGENHARIA DE PRODUÇÃO (acadêmico – CTG)</t>
  </si>
  <si>
    <t>2023.1-0045</t>
  </si>
  <si>
    <t>IN772</t>
  </si>
  <si>
    <t>ESTUDOS SÓCIO-ECONÔMICOS E AMBIENTAIS I</t>
  </si>
  <si>
    <t>IANA LUDERMIR BERNARDINO</t>
  </si>
  <si>
    <t>ENGENHARIA DE PRODUÇÃO (profissional – CTG)</t>
  </si>
  <si>
    <t>2023.1-0046</t>
  </si>
  <si>
    <t>IN792</t>
  </si>
  <si>
    <t>ESTUDOS SÓCIO-ECONÔMICOS E AMBIENTAIS II</t>
  </si>
  <si>
    <t>ENGENHARIA DE PRODUÇÃO (acadêmico – CAA)</t>
  </si>
  <si>
    <t>2023.1-0047</t>
  </si>
  <si>
    <t>JULIANA MELO PEREIRA</t>
  </si>
  <si>
    <t>ENGENHARIA ELÉTRICA</t>
  </si>
  <si>
    <t>2023.1-0048</t>
  </si>
  <si>
    <t>IN793</t>
  </si>
  <si>
    <t>ESTUDOS SÓCIO-ECONÔMICOS E AMBIENTAIS III</t>
  </si>
  <si>
    <t>ONILDA GOMES BEZERRA</t>
  </si>
  <si>
    <t>ENGENHARIA MECÂNICA</t>
  </si>
  <si>
    <t>2023.1-0049</t>
  </si>
  <si>
    <t>IN794</t>
  </si>
  <si>
    <t>ESTUDOS SÓCIO-ECONÔMICOS E AMBIENTAIS IV</t>
  </si>
  <si>
    <t>JONATAS SOUZA MEDEIROS DA SILVA</t>
  </si>
  <si>
    <t>ENGENHARIA MINERAL</t>
  </si>
  <si>
    <t>2023.1-0050</t>
  </si>
  <si>
    <t>EG432</t>
  </si>
  <si>
    <t>GEOMETRIA GRÁFICA 2D I</t>
  </si>
  <si>
    <t>JEAN BAPTISTE</t>
  </si>
  <si>
    <t>ENGENHARIA QUÍMICA</t>
  </si>
  <si>
    <t>2023.1-0051</t>
  </si>
  <si>
    <t>EG431</t>
  </si>
  <si>
    <t>GEOMETRIA GRÁFICA 2D II</t>
  </si>
  <si>
    <t>GISELE LOPES DE CARVALHO</t>
  </si>
  <si>
    <t>ENSINO DAS CIÊNCIAS AMBIENTAIS</t>
  </si>
  <si>
    <t>2023.1-0052</t>
  </si>
  <si>
    <t>VINICIUS ALBUQUERQUE FULGÊNCIO</t>
  </si>
  <si>
    <t>ENSINO DE BIOLOGIA</t>
  </si>
  <si>
    <t>2023.1-0053</t>
  </si>
  <si>
    <t>EG430</t>
  </si>
  <si>
    <t>GEOMETRIA GRÁFICA 3D I</t>
  </si>
  <si>
    <t>ENSINO DE FÍSICA</t>
  </si>
  <si>
    <t>2023.1-0054</t>
  </si>
  <si>
    <t>ENSINO DE GEOGRAFIA</t>
  </si>
  <si>
    <t>2023.1-0055</t>
  </si>
  <si>
    <t>EG435</t>
  </si>
  <si>
    <t>GEOMETRIA GRÁFICA 3D II</t>
  </si>
  <si>
    <t>MAX ANDRADE</t>
  </si>
  <si>
    <t>ENSINO DE HISTÓRIA</t>
  </si>
  <si>
    <t>2023.1-0056</t>
  </si>
  <si>
    <t>CRIS GRIS</t>
  </si>
  <si>
    <t>ERGONOMIA</t>
  </si>
  <si>
    <t>2023.1-0057</t>
  </si>
  <si>
    <t>AC</t>
  </si>
  <si>
    <t>MARIANA BUARQUE GUSMAO</t>
  </si>
  <si>
    <t>ESTATÍSTICA</t>
  </si>
  <si>
    <t>2023.1-0058</t>
  </si>
  <si>
    <t>CA464</t>
  </si>
  <si>
    <t>GEOPROCESSAMENTO</t>
  </si>
  <si>
    <t>DEBORA N.O. DE ALMEIDA</t>
  </si>
  <si>
    <t>FILOSOFIA / DOUTORADO ACADÊMICO (24001015046P8)</t>
  </si>
  <si>
    <t>2023.1-0059</t>
  </si>
  <si>
    <t>AQ443</t>
  </si>
  <si>
    <t>HISTÓRIA DA ARQUITETURA URBANISMO E PAISAGISMO I</t>
  </si>
  <si>
    <t>NATALIA MIRANDA VIEIRA DE ARAUJO</t>
  </si>
  <si>
    <t>FILOSOFIA / MESTRADO ACADÊMICO (25001019071P5)</t>
  </si>
  <si>
    <t>2023.1-0060</t>
  </si>
  <si>
    <t>AQ444</t>
  </si>
  <si>
    <t>HISTÓRIA DA ARQUITETURA URBANISMO E PAISAGISMO II</t>
  </si>
  <si>
    <t>GUILAH NASLAVSKY</t>
  </si>
  <si>
    <t>FILOSOFIA / MESTRADO ACADÊMICO (25001019094P5)</t>
  </si>
  <si>
    <t>2023.1-0061</t>
  </si>
  <si>
    <t>AQ508</t>
  </si>
  <si>
    <t>HISTÓRIA DA ARQUITETURA URBANISMO E PAISAGISMO III</t>
  </si>
  <si>
    <t>TOMAS DE ALBUQUERQUE LAPA</t>
  </si>
  <si>
    <t>FILOSOFIA / MESTRADO PROFISSIONAL em rede (40001016170P6)</t>
  </si>
  <si>
    <t>2023.1-0062</t>
  </si>
  <si>
    <t>AQ509</t>
  </si>
  <si>
    <t>HISTÓRIA DA ARQUITETURA URBANISMO E PAISAGISMO IV</t>
  </si>
  <si>
    <t>FÍSICA</t>
  </si>
  <si>
    <t>2023.1-0063</t>
  </si>
  <si>
    <t>AQ510</t>
  </si>
  <si>
    <t>HISTÓRIA DA ARQUITETURA URBANISMO E PAISAGISMO V</t>
  </si>
  <si>
    <t>FISIOTERAPIA</t>
  </si>
  <si>
    <t>2023.1-0064</t>
  </si>
  <si>
    <t>AQ511</t>
  </si>
  <si>
    <t>HISTÓRIA DA ARQUITETURA URBANISMO E PAISAGISMO VI</t>
  </si>
  <si>
    <t>GENÉTICA</t>
  </si>
  <si>
    <t>2023.1-0065</t>
  </si>
  <si>
    <t>AQ512</t>
  </si>
  <si>
    <t>HISTÓRIA DA ARQUITETURA URBANISMO E PAISAGISMO VII</t>
  </si>
  <si>
    <t>JULIA DA ROCHA</t>
  </si>
  <si>
    <t>GEOCIÊNCIAS</t>
  </si>
  <si>
    <t>2023.1-0066</t>
  </si>
  <si>
    <t>AQ513</t>
  </si>
  <si>
    <t>HISTÓRIA DA ARQUITETURA URBANISMO E PAISAGISMO VIII</t>
  </si>
  <si>
    <t>GEOGRAFIA</t>
  </si>
  <si>
    <t>2023.1-0067</t>
  </si>
  <si>
    <t>AR677</t>
  </si>
  <si>
    <t>HISTÓRIA DAS ARTES PLÁSTICAS</t>
  </si>
  <si>
    <t>MADALENA ZACCARA</t>
  </si>
  <si>
    <t>GERONTOLOGIA</t>
  </si>
  <si>
    <t>2023.1-0068</t>
  </si>
  <si>
    <t>AQ447</t>
  </si>
  <si>
    <t>INFORMÁTICA APLICADA À ARQUITETURA URBANISMO E PAISAGISMO I</t>
  </si>
  <si>
    <t>GESTÃO DE RISCOS E DESASTRES NATURAIS</t>
  </si>
  <si>
    <t>2023.1-0069</t>
  </si>
  <si>
    <t>PATRICIA DE OLIVEIRA DIAS PORTO CARREIRO</t>
  </si>
  <si>
    <t>GESTÃO E ECONOMIA DA SAÚDE</t>
  </si>
  <si>
    <t>2023.1-0070</t>
  </si>
  <si>
    <t>AQ514</t>
  </si>
  <si>
    <t>INFORMÁTICA APLICADA À ARQUITETURA URBANISMO E PAISAGISMO II</t>
  </si>
  <si>
    <t>GESTÃO E REGULAÇÃO DE RECURSOS HÍDRICOS</t>
  </si>
  <si>
    <t>2023.1-0071</t>
  </si>
  <si>
    <t>GESTÃO PÚBLICA PARA O DESENVOLVIMENTO DO NORDESTE</t>
  </si>
  <si>
    <t>2023.1-0072</t>
  </si>
  <si>
    <t>AQ515</t>
  </si>
  <si>
    <t>INFORMÁTICA APLICADA À ARQUITETURA URBANISMO E PAISAGISMO III</t>
  </si>
  <si>
    <t>GESTÃO, INOVAÇÃO E CONSUMO</t>
  </si>
  <si>
    <t>2023.1-0073</t>
  </si>
  <si>
    <t>HISTÓRIA</t>
  </si>
  <si>
    <t>2023.1-0074</t>
  </si>
  <si>
    <t>IN788</t>
  </si>
  <si>
    <t>INSTALAÇÕES PREDIAIS I</t>
  </si>
  <si>
    <t>HOTELARIA E TURISMO</t>
  </si>
  <si>
    <t>2023.1-0075</t>
  </si>
  <si>
    <t>TASSIA DOS ANJOS TENORIO DE MELO</t>
  </si>
  <si>
    <t>INOVAÇÃO TERAPÊUTICA</t>
  </si>
  <si>
    <t>2023.1-0076</t>
  </si>
  <si>
    <t>IN789</t>
  </si>
  <si>
    <t>INSTALAÇÕES PREDIAIS II</t>
  </si>
  <si>
    <t>RONALD FERNANDO ALBUQUERQUE VASCONCELOS</t>
  </si>
  <si>
    <t>LETRAS (acadêmico)</t>
  </si>
  <si>
    <t>2023.1-0077</t>
  </si>
  <si>
    <t>IN790</t>
  </si>
  <si>
    <t>INSTALAÇÕES PREDIAIS III</t>
  </si>
  <si>
    <t>LETRAS (profissional)</t>
  </si>
  <si>
    <t>2023.1-0078</t>
  </si>
  <si>
    <t>MATEMÁTICA</t>
  </si>
  <si>
    <t>2023.1-0079</t>
  </si>
  <si>
    <t>IN775</t>
  </si>
  <si>
    <t>MAQUETE I</t>
  </si>
  <si>
    <t>DAYSE LUCKWU MARTINS</t>
  </si>
  <si>
    <t>MEDICINA TROPICAL</t>
  </si>
  <si>
    <t>2023.1-0080</t>
  </si>
  <si>
    <t>PASCAL MACHADO</t>
  </si>
  <si>
    <t>MORFOTECNOLOGIA</t>
  </si>
  <si>
    <t>2023.1-0081</t>
  </si>
  <si>
    <t>IN776</t>
  </si>
  <si>
    <t>MAQUETE II</t>
  </si>
  <si>
    <t>MULTICÊNTRICO EM CIÊNCIAS FISIOLÓGICAS</t>
  </si>
  <si>
    <t>2023.1-0082</t>
  </si>
  <si>
    <t>AQ448</t>
  </si>
  <si>
    <t>MÉTODOS E TÉCNICAS DE PESQUISA EM ARQUITETURA URBANISMO E PAISAGISMO I</t>
  </si>
  <si>
    <t>LUCIA LEITAO</t>
  </si>
  <si>
    <t>MÚSICA</t>
  </si>
  <si>
    <t>2023.1-0083</t>
  </si>
  <si>
    <t>AQ516</t>
  </si>
  <si>
    <t>MÉTODOS E TÉCNICAS DE PESQUISA EM ARQUITETURA URBANISMO E PAISAGISMO II</t>
  </si>
  <si>
    <t>NANOTECNOLOGIA FARMACÊUTICA</t>
  </si>
  <si>
    <t>2023.1-0084</t>
  </si>
  <si>
    <t>AQ517</t>
  </si>
  <si>
    <t>MÉTODOS E TÉCNICAS DE PESQUISA EM ARQUITETURA URBANISMO E PAISAGISMO III</t>
  </si>
  <si>
    <t>RENATA CAMPELLO CABRAL</t>
  </si>
  <si>
    <t>NEUROPSIQUIATRIA E CIÊNCIAS DO COMPORTAMENTO</t>
  </si>
  <si>
    <t>2023.1-0085</t>
  </si>
  <si>
    <t>AQ518</t>
  </si>
  <si>
    <t>MÉTODOS E TÉCNICAS DE PESQUISA EM ARQUITETURA URBANISMO E PAISAGISMO IV</t>
  </si>
  <si>
    <t>NUTRIÇÃO</t>
  </si>
  <si>
    <t>2023.1-0086</t>
  </si>
  <si>
    <t>AQ452</t>
  </si>
  <si>
    <t>OFICINA DE ARQUITETURA URBANISMO E PAISAGISMO I</t>
  </si>
  <si>
    <t>NUTRIÇÃO, ATIVIDADE FÍSICA E PLASTICIDADE FENOTÍPICA</t>
  </si>
  <si>
    <t>2023.1-0087</t>
  </si>
  <si>
    <t>AQ488</t>
  </si>
  <si>
    <t>OFICINA DE ARQUITETURA URBANISMO E PAISAGISMO III</t>
  </si>
  <si>
    <t>NEY DE BRITO DANTAS</t>
  </si>
  <si>
    <t>OCEANOGRAFIA</t>
  </si>
  <si>
    <t>2023.1-0088</t>
  </si>
  <si>
    <t>AQ489</t>
  </si>
  <si>
    <t>OFICINA DE ARQUITETURA URBANISMO E PAISAGISMO IV</t>
  </si>
  <si>
    <t>ODONTOLOGIA</t>
  </si>
  <si>
    <t>2023.1-0089</t>
  </si>
  <si>
    <t>AQ563</t>
  </si>
  <si>
    <t>OFICINA DE ARQUITETURA URBANISMO E PAISAGISMO 3A- DETALHES</t>
  </si>
  <si>
    <t>RISALE NEVES ALMEIDA</t>
  </si>
  <si>
    <t>POLÍTICAS PÚBLICAS</t>
  </si>
  <si>
    <t>2023.1-0090</t>
  </si>
  <si>
    <t>IN778</t>
  </si>
  <si>
    <t>PATOLOGIA DAS EDIFICAÇÕES</t>
  </si>
  <si>
    <t>ARNALDO MANOEL PEREIRA CARNEIRO</t>
  </si>
  <si>
    <t>PROPRIEDADE INTELECTUAL E TRANSFERÊNCIA DE TECNOLOGIA PARA INOVAÇÃO</t>
  </si>
  <si>
    <t>2023.1-0091</t>
  </si>
  <si>
    <t>AQ525</t>
  </si>
  <si>
    <t>PLANEJAMENTO DE TRANSPORTES URBANOS</t>
  </si>
  <si>
    <t>YARA CRISTINA LABRONICI BAIARDI</t>
  </si>
  <si>
    <t>PSICOLOGIA</t>
  </si>
  <si>
    <t>2023.1-0092</t>
  </si>
  <si>
    <t>AQ451</t>
  </si>
  <si>
    <t>PLANEJAMENTO URBANO E REGIONAL I</t>
  </si>
  <si>
    <t>NORMA LACERDA GONCALVES</t>
  </si>
  <si>
    <t>PSICOLOGIA COGNITIVA</t>
  </si>
  <si>
    <t>QUÍMICA</t>
  </si>
  <si>
    <t>2023.1-0094</t>
  </si>
  <si>
    <t>AQ462</t>
  </si>
  <si>
    <t>PLANEJAMENTO URBANO E REGIONAL II</t>
  </si>
  <si>
    <t>SAÚDE COLETIVA</t>
  </si>
  <si>
    <t>2023.1-0095</t>
  </si>
  <si>
    <t>SAÚDE DA COMUNICAÇÃO HUMANA</t>
  </si>
  <si>
    <t>2023.1-0096</t>
  </si>
  <si>
    <t>AQ463</t>
  </si>
  <si>
    <t>PLANEJAMENTO URBANO E REGIONAL III</t>
  </si>
  <si>
    <t>DANIELLE DE MELO ROCHA</t>
  </si>
  <si>
    <t>SAÚDE DA CRIANÇA E DO ADOLESCENTE</t>
  </si>
  <si>
    <t>2023.1-0097</t>
  </si>
  <si>
    <t>IZABELLA GALERA</t>
  </si>
  <si>
    <t>SAÚDE TRANSLACIONAL</t>
  </si>
  <si>
    <t>2023.1-0098</t>
  </si>
  <si>
    <t>AQ464</t>
  </si>
  <si>
    <t>PLANEJAMENTO URBANO E REGIONAL IV</t>
  </si>
  <si>
    <t>IANA LIDERMIR</t>
  </si>
  <si>
    <t>SERVIÇO SOCIAL</t>
  </si>
  <si>
    <t>2023.1-0099</t>
  </si>
  <si>
    <t>SOCIOLOGIA</t>
  </si>
  <si>
    <t>2023.1-0100</t>
  </si>
  <si>
    <t>IN777</t>
  </si>
  <si>
    <t>PORTFÓLIO I</t>
  </si>
  <si>
    <t>PEDRO MARTINS ALESSIO</t>
  </si>
  <si>
    <t>TECNOLOGIAS ENERGÉTICAS E NUCLEARES</t>
  </si>
  <si>
    <t>2023.1-0101</t>
  </si>
  <si>
    <t>IN795</t>
  </si>
  <si>
    <t>PORTFÓLIO II</t>
  </si>
  <si>
    <t>2023.1-0102</t>
  </si>
  <si>
    <t>AQ434</t>
  </si>
  <si>
    <t>PROJETO DE ARQUITETURA URBANISMO E PAISAGISMO I</t>
  </si>
  <si>
    <t>LUCIA VERAS</t>
  </si>
  <si>
    <t>2023.1-0103</t>
  </si>
  <si>
    <t>BRUNO LIMA</t>
  </si>
  <si>
    <t>2023.1-0104</t>
  </si>
  <si>
    <t>FABIO F. LIND MOSANER</t>
  </si>
  <si>
    <t>2023.1-0105</t>
  </si>
  <si>
    <t>AD</t>
  </si>
  <si>
    <t>2023.1-0106</t>
  </si>
  <si>
    <t>AQ436</t>
  </si>
  <si>
    <t>CAPO DA ARQUITETURA URBANISMO E PAISAGISMO I</t>
  </si>
  <si>
    <t>2023.1-0107</t>
  </si>
  <si>
    <t>2023.1-0108</t>
  </si>
  <si>
    <t>2023.1-0109</t>
  </si>
  <si>
    <t>2023.1-0110</t>
  </si>
  <si>
    <t>AQ439</t>
  </si>
  <si>
    <t>CODA DA ARQUITETURA URBANISMO E PAISAGISMO I</t>
  </si>
  <si>
    <t>2023.1-0111</t>
  </si>
  <si>
    <t>2023.1-0112</t>
  </si>
  <si>
    <t>2023.1-0113</t>
  </si>
  <si>
    <t>2023.1-0114</t>
  </si>
  <si>
    <t>AQ437</t>
  </si>
  <si>
    <t>SEGNO DA ARQUITETURA URBANISMO E PAISAGISMO I</t>
  </si>
  <si>
    <t>2023.1-0115</t>
  </si>
  <si>
    <t>2023.1-0116</t>
  </si>
  <si>
    <t>2023.1-0117</t>
  </si>
  <si>
    <t>2023.1-0118</t>
  </si>
  <si>
    <t>AQ435</t>
  </si>
  <si>
    <t>PROJETO DE ARQUITETURA URBANISMO E PAISAGISMO II</t>
  </si>
  <si>
    <t>2023.1-0119</t>
  </si>
  <si>
    <t>RENATA CALDAS</t>
  </si>
  <si>
    <t>2023.1-0120</t>
  </si>
  <si>
    <t>MARCO ANTONIO GIL BORSOI</t>
  </si>
  <si>
    <t>2023.1-0121</t>
  </si>
  <si>
    <t>RICARDO BONILLA</t>
  </si>
  <si>
    <t>2023.1-0122</t>
  </si>
  <si>
    <t>AQ440</t>
  </si>
  <si>
    <t>CODA DA ARQUITETURA URBANISMO E PAISAGISMO II</t>
  </si>
  <si>
    <t>2023.1-0123</t>
  </si>
  <si>
    <t>2023.1-0124</t>
  </si>
  <si>
    <t>2023.1-0125</t>
  </si>
  <si>
    <t>AH</t>
  </si>
  <si>
    <t>2023.1-0126</t>
  </si>
  <si>
    <t>AQ438</t>
  </si>
  <si>
    <t>SEGNO DA ARQUITETURA URBANISMO E PAISAGISMO II</t>
  </si>
  <si>
    <t>2023.1-0127</t>
  </si>
  <si>
    <t>2023.1-0128</t>
  </si>
  <si>
    <t>2023.1-0129</t>
  </si>
  <si>
    <t>2023.1-0130</t>
  </si>
  <si>
    <t>AQ456</t>
  </si>
  <si>
    <t>PROJETO DE ARQUITETURA URBANISMO E PAISAGISMO III</t>
  </si>
  <si>
    <t>JULIETA LEITE</t>
  </si>
  <si>
    <t>2023.1-0131</t>
  </si>
  <si>
    <t>LIVIA MORAIS NOBREGA</t>
  </si>
  <si>
    <t>2023.1-0132</t>
  </si>
  <si>
    <t>2023.1-0133</t>
  </si>
  <si>
    <t>AQ465</t>
  </si>
  <si>
    <t>CAPO DA ARQUITETURA URBANISMO E PAISAGISMO II</t>
  </si>
  <si>
    <t>2023.1-0134</t>
  </si>
  <si>
    <t>2023.1-0135</t>
  </si>
  <si>
    <t>2023.1-0136</t>
  </si>
  <si>
    <t>AQ477</t>
  </si>
  <si>
    <t>CODA DA ARQUITETURA URBANISMO E PAISAGISMO III</t>
  </si>
  <si>
    <t>2023.1-0137</t>
  </si>
  <si>
    <t>2023.1-0138</t>
  </si>
  <si>
    <t>2023.1-0139</t>
  </si>
  <si>
    <t>AQ469</t>
  </si>
  <si>
    <t>SEGNO DA ARQUITETURA URBANISMO E PAISAGISMO III</t>
  </si>
  <si>
    <t>2023.1-0140</t>
  </si>
  <si>
    <t>2023.1-0141</t>
  </si>
  <si>
    <t>2023.1-0142</t>
  </si>
  <si>
    <t>AQ457</t>
  </si>
  <si>
    <t>PROJETO DE ARQUITETURA URBANISMO E PAISAGISMO IV</t>
  </si>
  <si>
    <t>JOELMIR MARQUES</t>
  </si>
  <si>
    <t>2023.1-0143</t>
  </si>
  <si>
    <t>ENIO LAPROVITERA DA MOTTA</t>
  </si>
  <si>
    <t>2023.1-0144</t>
  </si>
  <si>
    <t>2023.1-0145</t>
  </si>
  <si>
    <t>2023.1-0146</t>
  </si>
  <si>
    <t>AQ478</t>
  </si>
  <si>
    <t>CODA DA ARQUITETURA URBANISMO E PAISAGISMO IV</t>
  </si>
  <si>
    <t>2023.1-0147</t>
  </si>
  <si>
    <t>2023.1-0148</t>
  </si>
  <si>
    <t>2023.1-0149</t>
  </si>
  <si>
    <t>2023.1-0150</t>
  </si>
  <si>
    <t>AQ470</t>
  </si>
  <si>
    <t>SEGNO DA ARQUITETURA URBANISMO E PAISAGISMO IV</t>
  </si>
  <si>
    <t>2023.1-0151</t>
  </si>
  <si>
    <t>2023.1-0152</t>
  </si>
  <si>
    <t>2023.1-0153</t>
  </si>
  <si>
    <t>2023.1-0154</t>
  </si>
  <si>
    <t>AQ458</t>
  </si>
  <si>
    <t>PROJETO DE ARQUITETURA URBANISMO E PAISAGISMO V</t>
  </si>
  <si>
    <t>2023.1-0155</t>
  </si>
  <si>
    <t>CRISTINA P ARAUJO</t>
  </si>
  <si>
    <t>2023.1-0156</t>
  </si>
  <si>
    <t>2023.1-0157</t>
  </si>
  <si>
    <t>WERTHER LIMA FERRAZ DE SÁ</t>
  </si>
  <si>
    <t>2023.1-0158</t>
  </si>
  <si>
    <t>AQ466</t>
  </si>
  <si>
    <t>CAPO DA ARQUITETURA URBANISMO E PAISAGISMO III</t>
  </si>
  <si>
    <t>2023.1-0159</t>
  </si>
  <si>
    <t>2023.1-0160</t>
  </si>
  <si>
    <t>2023.1-0161</t>
  </si>
  <si>
    <t>2023.1-0162</t>
  </si>
  <si>
    <t>AQ479</t>
  </si>
  <si>
    <t>CODA DA ARQUITETURA URBANISMO E PAISAGISMO V</t>
  </si>
  <si>
    <t>2023.1-0163</t>
  </si>
  <si>
    <t>2023.1-0164</t>
  </si>
  <si>
    <t>2023.1-0165</t>
  </si>
  <si>
    <t>2023.1-0166</t>
  </si>
  <si>
    <t>AQ471</t>
  </si>
  <si>
    <t>SEGNO DA ARQUITETURA URBANISMO E PAISAGISMO V</t>
  </si>
  <si>
    <t>2023.1-0167</t>
  </si>
  <si>
    <t>2023.1-0168</t>
  </si>
  <si>
    <t>2023.1-0169</t>
  </si>
  <si>
    <t>2023.1-0170</t>
  </si>
  <si>
    <t>AQ459</t>
  </si>
  <si>
    <t>PROJETO DE ARQUITETURA URBANISMO E PAISAGISMO VI</t>
  </si>
  <si>
    <t>LUIZ GOES VIEIRA FILHO</t>
  </si>
  <si>
    <t>2023.1-0171</t>
  </si>
  <si>
    <t>FABIANO DINIZ</t>
  </si>
  <si>
    <t>2023.1-0172</t>
  </si>
  <si>
    <t>2023.1-0173</t>
  </si>
  <si>
    <t>2023.1-0174</t>
  </si>
  <si>
    <t>AQ480</t>
  </si>
  <si>
    <t>CODA DA ARQUITETURA URBANISMO E PAISAGISMO VI</t>
  </si>
  <si>
    <t>2023.1-0175</t>
  </si>
  <si>
    <t>2023.1-0176</t>
  </si>
  <si>
    <t>2023.1-0177</t>
  </si>
  <si>
    <t>2023.1-0178</t>
  </si>
  <si>
    <t>AQ472</t>
  </si>
  <si>
    <t>SEGNO DA ARQUITETURA URBANISMO E PAISAGISMO VI</t>
  </si>
  <si>
    <t>2023.1-0179</t>
  </si>
  <si>
    <t>2023.1-0180</t>
  </si>
  <si>
    <t>2023.1-0181</t>
  </si>
  <si>
    <t>2023.1-0182</t>
  </si>
  <si>
    <t>AQ460</t>
  </si>
  <si>
    <t>PROJETO DE ARQUITETURA URBANISMO E PAISAGISMO VII</t>
  </si>
  <si>
    <t>ANA RITA SÁ CARNEIRO</t>
  </si>
  <si>
    <t>2023.1-0183</t>
  </si>
  <si>
    <t>2023.1-0184</t>
  </si>
  <si>
    <t>2023.1-0185</t>
  </si>
  <si>
    <t>AQ467</t>
  </si>
  <si>
    <t>CAPO DA ARQUITETURA URBANISMO E PAISAGISMO IV</t>
  </si>
  <si>
    <t>2023.1-0186</t>
  </si>
  <si>
    <t>2023.1-0187</t>
  </si>
  <si>
    <t>2023.1-0188</t>
  </si>
  <si>
    <t>AQ481</t>
  </si>
  <si>
    <t>CODA DA ARQUITETURA URBANISMO E PAISAGISMO VII</t>
  </si>
  <si>
    <t>2023.1-0189</t>
  </si>
  <si>
    <t>2023.1-0190</t>
  </si>
  <si>
    <t>AG</t>
  </si>
  <si>
    <t>2023.1-0191</t>
  </si>
  <si>
    <t>AQ473</t>
  </si>
  <si>
    <t>SEGNO DA ARQUITETURA URBANISMO E PAISAGISMO VII</t>
  </si>
  <si>
    <t>2023.1-0192</t>
  </si>
  <si>
    <t>2023.1-0193</t>
  </si>
  <si>
    <t>2023.1-0194</t>
  </si>
  <si>
    <t>AQ461</t>
  </si>
  <si>
    <t>PROJETO DE ARQUITETURA URBANISMO E PAISAGISMO VIII</t>
  </si>
  <si>
    <t>2023.1-0195</t>
  </si>
  <si>
    <t>JULIA DA ROCHA PEREIRA</t>
  </si>
  <si>
    <t>2023.1-0196</t>
  </si>
  <si>
    <t>ROBERTO ANTONIO DANTAS DE ARAUJO</t>
  </si>
  <si>
    <t>2023.1-0197</t>
  </si>
  <si>
    <t>2023.1-0198</t>
  </si>
  <si>
    <t>AQ482</t>
  </si>
  <si>
    <t>CODA DA ARQUITETURA URBANISMO E PAISAGISMO VIII</t>
  </si>
  <si>
    <t>2023.1-0199</t>
  </si>
  <si>
    <t>2023.1-0200</t>
  </si>
  <si>
    <t>2023.1-0201</t>
  </si>
  <si>
    <t>2023.1-0202</t>
  </si>
  <si>
    <t>AQ474</t>
  </si>
  <si>
    <t>SEGNO DA ARQUITETURA URBANISMO E PAISAGISMO VIII</t>
  </si>
  <si>
    <t>2023.1-0203</t>
  </si>
  <si>
    <t>2023.1-0204</t>
  </si>
  <si>
    <t>2023.1-0205</t>
  </si>
  <si>
    <t>2023.1-0206</t>
  </si>
  <si>
    <t>AQ496</t>
  </si>
  <si>
    <t>PROJETO DE INTERIORES II</t>
  </si>
  <si>
    <t>2023.1-0207</t>
  </si>
  <si>
    <t>IN791</t>
  </si>
  <si>
    <t>SISTEMAS INFRA-ESTRUTURAIS</t>
  </si>
  <si>
    <t>2023.1-0208</t>
  </si>
  <si>
    <t>2023.1-0209</t>
  </si>
  <si>
    <t>AQ521</t>
  </si>
  <si>
    <t>TÉCNICAS RETROSPECTIVAS</t>
  </si>
  <si>
    <t>2023.1-0210</t>
  </si>
  <si>
    <t>IN773</t>
  </si>
  <si>
    <t>TECTÔNICA I</t>
  </si>
  <si>
    <t>MARIA LUIZA MACEDO XAVIER DE FREITAS</t>
  </si>
  <si>
    <t>2023.1-0211</t>
  </si>
  <si>
    <t>IN774</t>
  </si>
  <si>
    <t>TECTÔNICA II</t>
  </si>
  <si>
    <t>2023.1-0212</t>
  </si>
  <si>
    <t>IN781</t>
  </si>
  <si>
    <t>TECTÔNICA III</t>
  </si>
  <si>
    <t>2023.1-0213</t>
  </si>
  <si>
    <t>IN782</t>
  </si>
  <si>
    <t>TECTÔNICA IV</t>
  </si>
  <si>
    <t>2023.1-0214</t>
  </si>
  <si>
    <t>IN783</t>
  </si>
  <si>
    <t>TECTÔNICA V</t>
  </si>
  <si>
    <t>PAULO FERNANDO SILVA SOUZA</t>
  </si>
  <si>
    <t>2023.1-0215</t>
  </si>
  <si>
    <t>IN784</t>
  </si>
  <si>
    <t>TECTÔNICA VI</t>
  </si>
  <si>
    <t>2023.1-0216</t>
  </si>
  <si>
    <t>IN785</t>
  </si>
  <si>
    <t>TECTÔNICA VII</t>
  </si>
  <si>
    <t>2023.1-0217</t>
  </si>
  <si>
    <t>IN786</t>
  </si>
  <si>
    <t>TECTÔNICA VIII</t>
  </si>
  <si>
    <t>2023.1-0218</t>
  </si>
  <si>
    <t>AQ441</t>
  </si>
  <si>
    <t>TEORIA DA ARQUITETURA URBANISMO E PAISAGISMO I</t>
  </si>
  <si>
    <t>2023.1-0219</t>
  </si>
  <si>
    <t>AQ442</t>
  </si>
  <si>
    <t>TEORIA DA ARQUITETURA URBANISMO E PAISAGISMO II</t>
  </si>
  <si>
    <t>2023.1-0220</t>
  </si>
  <si>
    <t>AQ502</t>
  </si>
  <si>
    <t>TEORIA DA ARQUITETURA URBANISMO E PAISAGISMO III</t>
  </si>
  <si>
    <t>2023.1-0221</t>
  </si>
  <si>
    <t>AQ503</t>
  </si>
  <si>
    <t>TEORIA DA ARQUITETURA URBANISMO E PAISAGISMO IV</t>
  </si>
  <si>
    <t>2023.1-0222</t>
  </si>
  <si>
    <t>AQ556</t>
  </si>
  <si>
    <t>TEORIA DE ARQUITETURA URBANISMO E PAISAGISMO V</t>
  </si>
  <si>
    <t>2023.1-0223</t>
  </si>
  <si>
    <t>AQ505</t>
  </si>
  <si>
    <t>TEORIA DA ARQUITETURA URBANISMO E PAISAGISMO VI</t>
  </si>
  <si>
    <t>2023.1-0224</t>
  </si>
  <si>
    <t>AQ506</t>
  </si>
  <si>
    <t>TEORIA DA ARQUITETURA URBANISMO E PAISAGISMO VII</t>
  </si>
  <si>
    <t>2023.1-0225</t>
  </si>
  <si>
    <t>AQ504</t>
  </si>
  <si>
    <t>TEORIA DE ARQUITETURA URBANISMO E PAISAGISMO VIII</t>
  </si>
  <si>
    <t>2023.1-0226</t>
  </si>
  <si>
    <t>AQ539</t>
  </si>
  <si>
    <t>TOPICO ESPECIAL EM CONFORTO AMBIENTAL II</t>
  </si>
  <si>
    <t>2023.1-0227</t>
  </si>
  <si>
    <t>EG433</t>
  </si>
  <si>
    <t>TÓPICO ESPECIAL EM GEOMETRIA 2D I</t>
  </si>
  <si>
    <t>ANA CLÁUDIA CAVALCANTI</t>
  </si>
  <si>
    <t>2023.1-0228</t>
  </si>
  <si>
    <t>FLAVIO ANTONIO MIRANDA DE SOUZA</t>
  </si>
  <si>
    <t>2023.1-0229</t>
  </si>
  <si>
    <t>2023.1-0230</t>
  </si>
  <si>
    <t>EG438</t>
  </si>
  <si>
    <t>TÓPICO ESPECIAL EM GEOMETRIA 2D III</t>
  </si>
  <si>
    <t>2023.1-0231</t>
  </si>
  <si>
    <t>2023.1-0232</t>
  </si>
  <si>
    <t>EG436</t>
  </si>
  <si>
    <t>TÓPICO ESPECIAL EM GEOMETRIA 3D II</t>
  </si>
  <si>
    <t>CAMILA RESENDE</t>
  </si>
  <si>
    <t>2023.1-0233</t>
  </si>
  <si>
    <t>2023.1-0234</t>
  </si>
  <si>
    <t>EG434</t>
  </si>
  <si>
    <t>TÓPICOS ESPECIAIS E GEOMETRIA 3D I</t>
  </si>
  <si>
    <t>2023.1-0235</t>
  </si>
  <si>
    <t>2023.1-0236</t>
  </si>
  <si>
    <t>EG470</t>
  </si>
  <si>
    <t>TÓPICOS ESPECIAIS EM GEOMETRIA 2D IV</t>
  </si>
  <si>
    <t>2023.1-0237</t>
  </si>
  <si>
    <t>2023.1-0238</t>
  </si>
  <si>
    <t>EG469</t>
  </si>
  <si>
    <t>TÓPICOS ESPECIAIS EM GEOMETRIA GRÁFICA 3D III</t>
  </si>
  <si>
    <t>2023.1-0239</t>
  </si>
  <si>
    <t>2023.1-0240</t>
  </si>
  <si>
    <t>AQ455</t>
  </si>
  <si>
    <t>TÓPICOS ESPECIAIS EM INFORMÁTICA APLICADA A ARQUITETURA URBANISMO E PAISAGISMO I</t>
  </si>
  <si>
    <t>2023.1-0241</t>
  </si>
  <si>
    <t>AQ529</t>
  </si>
  <si>
    <t>TÓPICOS ESPECIAIS EM INFORMÁTICA APLICADA À ARQUITETURA URBANISMO E PAISAGISMO II</t>
  </si>
  <si>
    <t>ALEXANDRE BRAZ</t>
  </si>
  <si>
    <t>2023.1-0242</t>
  </si>
  <si>
    <t>AQ530</t>
  </si>
  <si>
    <t>TÓPICOS ESPECIAIS EM INFORMÁTICA APLICADA À ARQUITETURA URBANISMO E PAISAGISMO III</t>
  </si>
  <si>
    <t>2023.1-0243</t>
  </si>
  <si>
    <t>AQ566</t>
  </si>
  <si>
    <t>TÓPICOS ESPECIAIS EM PLANEJAMENTO URBANO E REGIONAL 3A</t>
  </si>
  <si>
    <t>2023.1-0244</t>
  </si>
  <si>
    <t>AQ559</t>
  </si>
  <si>
    <t>TÓPICOS ESPECIAIS EM TECTÔNICA 5 - O DETALHE CONSTRUTIVO</t>
  </si>
  <si>
    <t>2023.1-0245</t>
  </si>
  <si>
    <t>AQ558</t>
  </si>
  <si>
    <t>TÓPICOS ESPECIAIS EM TECTÔNICA 6 - O USO DE ROCHA NA ARQUITETURA</t>
  </si>
  <si>
    <t>2023.1-0246</t>
  </si>
  <si>
    <t>AQ453</t>
  </si>
  <si>
    <t>TÓPICOS ESPECIAIS EM TEORIA I</t>
  </si>
  <si>
    <t>MARIA DE JESUS DE BRITO LEITE</t>
  </si>
  <si>
    <t>2023.1-0247</t>
  </si>
  <si>
    <t>INT0078</t>
  </si>
  <si>
    <t>TÓPICOS ESPECIAIS EM SISTEMAS INFRA-ESTRUTURAIS II</t>
  </si>
  <si>
    <t>2023.1-0248</t>
  </si>
  <si>
    <t>CA462</t>
  </si>
  <si>
    <t>TOPOGRAFIA/CARTOGRAFIA</t>
  </si>
  <si>
    <t>2023.1-0249</t>
  </si>
  <si>
    <t>BI586</t>
  </si>
  <si>
    <t>BIBLIOTECONOMIA E PENSAMENTO CIENTÍFICO</t>
  </si>
  <si>
    <t>B1</t>
  </si>
  <si>
    <t>ERINALDO DIAS VALÉRIO</t>
  </si>
  <si>
    <t>BIBLIOTECONOMIA - CAC</t>
  </si>
  <si>
    <t>2023.1-0250</t>
  </si>
  <si>
    <t>BI591</t>
  </si>
  <si>
    <t>FUNDAMENTOS DE BIBLIOTECONOMIA</t>
  </si>
  <si>
    <t>2023.1-0251</t>
  </si>
  <si>
    <t>BI592</t>
  </si>
  <si>
    <t>FUNDAMENTOS DE ORGANIZAÇÃO DA INFORMAÇÃO</t>
  </si>
  <si>
    <t>ANNA ELIZABETH GALVÃO COUTINHO CORREIA</t>
  </si>
  <si>
    <t>2023.1-0252</t>
  </si>
  <si>
    <t>BI593</t>
  </si>
  <si>
    <t>GESTÃO DE UNIDADES DE INFORMAÇÃO</t>
  </si>
  <si>
    <t>B5</t>
  </si>
  <si>
    <t>EDILENE MARIA DA SILVA</t>
  </si>
  <si>
    <t>2023.1-0253</t>
  </si>
  <si>
    <t>BQ001</t>
  </si>
  <si>
    <t>BIOQUIMICA 1</t>
  </si>
  <si>
    <t>3D</t>
  </si>
  <si>
    <t>ELBA VERONICA MATOSO MACIEL DE CARVALHO</t>
  </si>
  <si>
    <t>BIOMEDICINA - CB</t>
  </si>
  <si>
    <t>2023.1-0254</t>
  </si>
  <si>
    <t>GN215</t>
  </si>
  <si>
    <t>GENÉTICA HUMANA 1</t>
  </si>
  <si>
    <t>3F</t>
  </si>
  <si>
    <t>PAULA SANDRIN GARCIA</t>
  </si>
  <si>
    <t>2023.1-0255</t>
  </si>
  <si>
    <t>MS211</t>
  </si>
  <si>
    <t>INTRODUCAO A SAUDE PUBLICA 1</t>
  </si>
  <si>
    <t>BM</t>
  </si>
  <si>
    <t>SOLANGE LAURENTINO DOS SANTOS</t>
  </si>
  <si>
    <t>2023.1-0256</t>
  </si>
  <si>
    <t>BE</t>
  </si>
  <si>
    <t>MIRCIA BETANIA COSTA E SILVA</t>
  </si>
  <si>
    <t>2023.1-0257</t>
  </si>
  <si>
    <t>ML320</t>
  </si>
  <si>
    <t>EXAMES MICOLÓGICOS</t>
  </si>
  <si>
    <t>REJANE PEREIRA NEVES</t>
  </si>
  <si>
    <t>2023.1-0258</t>
  </si>
  <si>
    <t>BR269</t>
  </si>
  <si>
    <t>FÍSICA E BIOFÍSICA 2</t>
  </si>
  <si>
    <t>ADRIANA FONTES</t>
  </si>
  <si>
    <t>2023.1-0259</t>
  </si>
  <si>
    <t>BR223</t>
  </si>
  <si>
    <t>RADIOBIOLOGIA A</t>
  </si>
  <si>
    <t>ANA MARIA MENDONÇA DE ALBUQUERQUE MELO</t>
  </si>
  <si>
    <t>2023.1-0260</t>
  </si>
  <si>
    <t>BR243</t>
  </si>
  <si>
    <t>ESTUDOS DIRIGIDOS</t>
  </si>
  <si>
    <t>CLÁUDIA SAMPAIO DE ANDRADE LIMA</t>
  </si>
  <si>
    <t>2023.1-0261</t>
  </si>
  <si>
    <t>BR271</t>
  </si>
  <si>
    <t>ANÁLISE DE BIOPRODUTOS DE INTERESSE BIOMÉDICO</t>
  </si>
  <si>
    <t>2023.1-0262</t>
  </si>
  <si>
    <t>BQ005</t>
  </si>
  <si>
    <t>BIOQUIMICA 2</t>
  </si>
  <si>
    <t>DANYELLY BRUNESKA GONDIM MARTINS</t>
  </si>
  <si>
    <t>2023.1-0263</t>
  </si>
  <si>
    <t>BQ312</t>
  </si>
  <si>
    <t>BIOQUÍMICA CLÍNICA</t>
  </si>
  <si>
    <t>ROSANGELA FERREIRA FRADE DE ARAUJO</t>
  </si>
  <si>
    <t>2023.1-0264</t>
  </si>
  <si>
    <t>GN322</t>
  </si>
  <si>
    <t>BIOINFORMÁTICA APLICADA À BIOMEDICINA</t>
  </si>
  <si>
    <t>TERCILIO CALSA JUNIOR</t>
  </si>
  <si>
    <t>2023.1-0265</t>
  </si>
  <si>
    <t>GN347</t>
  </si>
  <si>
    <t>BIOTECNOLIGA PALICADA A SAÚDE</t>
  </si>
  <si>
    <t>ANTONIO CARLOS DE FREITAS</t>
  </si>
  <si>
    <t>2023.1-0266</t>
  </si>
  <si>
    <t>HE253</t>
  </si>
  <si>
    <t>EXAMES CITOPATOLÓGICOS</t>
  </si>
  <si>
    <t>JACINTO DA COSTA SILVA NETO</t>
  </si>
  <si>
    <t>2023.1-0267</t>
  </si>
  <si>
    <t>IF685</t>
  </si>
  <si>
    <t>GERENCIAMENTO DADOS E INFORMACAO</t>
  </si>
  <si>
    <t>I4</t>
  </si>
  <si>
    <t>VALÉRIA CESARIO TIMES</t>
  </si>
  <si>
    <t>CIÊNCIA DA COMPUTAÇÃO - CIN</t>
  </si>
  <si>
    <t>2023.1-0268</t>
  </si>
  <si>
    <t>IF688</t>
  </si>
  <si>
    <t>TEORIA E IMPLEMENTACAO EM LINGUAGENS COMPUTACIONAIS</t>
  </si>
  <si>
    <t>I5</t>
  </si>
  <si>
    <t>LEOPOLDO MOTTA TEIXEIRA</t>
  </si>
  <si>
    <t>2023.1-0269</t>
  </si>
  <si>
    <t>IF679</t>
  </si>
  <si>
    <t>INFORMATICA E SOCIEDADE</t>
  </si>
  <si>
    <t>I3</t>
  </si>
  <si>
    <t>CARINA FROTA ALVES</t>
  </si>
  <si>
    <t>2023.1-0270</t>
  </si>
  <si>
    <t>ET586</t>
  </si>
  <si>
    <t>ESTATIST PROBABILIDADE COMPUTACAO</t>
  </si>
  <si>
    <t>I2</t>
  </si>
  <si>
    <t>RENATA MARIA CARDOSO RODRIGUES SOUZA</t>
  </si>
  <si>
    <t>2023.1-0271</t>
  </si>
  <si>
    <t>IF706</t>
  </si>
  <si>
    <t>TOPICOS AVANÇADOS EM INTELEGENCIA ARTIFICIAL</t>
  </si>
  <si>
    <t>I9</t>
  </si>
  <si>
    <t>PAULO SALGADO GOMES DE MATTOS NETO</t>
  </si>
  <si>
    <t>2023.1-0272</t>
  </si>
  <si>
    <t>IF716</t>
  </si>
  <si>
    <t>ESPECIFICACAO DE REQUISITOS E VALIDACAO DE SISTEMAS</t>
  </si>
  <si>
    <t>JAELSON FREIRE BRELAZ DE CASTRO</t>
  </si>
  <si>
    <t>2023.1-0273</t>
  </si>
  <si>
    <t>IF865</t>
  </si>
  <si>
    <t>INTERFACES GRÁFICAS</t>
  </si>
  <si>
    <t>JUDITH KELNER</t>
  </si>
  <si>
    <t>2023.1-0274</t>
  </si>
  <si>
    <t>IF707</t>
  </si>
  <si>
    <t>SEMINARIO EM INTELIGENCIA ARTIFICIAL</t>
  </si>
  <si>
    <t>CLEBER ZANCHETTIN</t>
  </si>
  <si>
    <t>2023.1-0275</t>
  </si>
  <si>
    <t>IF215</t>
  </si>
  <si>
    <t>CALCULO NUMERIUCO</t>
  </si>
  <si>
    <t>T1</t>
  </si>
  <si>
    <t>ADENILTON JOSÉ DA SILVA</t>
  </si>
  <si>
    <t>2023.1-0276</t>
  </si>
  <si>
    <t>CP019</t>
  </si>
  <si>
    <t>INSTITUIÇÕES POLÍTICAS II</t>
  </si>
  <si>
    <t>1F</t>
  </si>
  <si>
    <t>GABRIELA TAROUCO</t>
  </si>
  <si>
    <t>CIÊNCIA POLÍTICA - CFCH</t>
  </si>
  <si>
    <t>2023.1-0277</t>
  </si>
  <si>
    <t>CP030</t>
  </si>
  <si>
    <t>SEMINÁRIOS DE PESQUISA</t>
  </si>
  <si>
    <t>1E</t>
  </si>
  <si>
    <t>2023.1-0278</t>
  </si>
  <si>
    <t>CP008</t>
  </si>
  <si>
    <t>INTRODUÇÃO À CIÊNCIA POLÍTICA</t>
  </si>
  <si>
    <t>1H</t>
  </si>
  <si>
    <t>NARA PAVÃO</t>
  </si>
  <si>
    <t>2023.1-0279</t>
  </si>
  <si>
    <t>CP022</t>
  </si>
  <si>
    <t>TEORIA DAS RELAÇÕES INTERNACIONAIS 1</t>
  </si>
  <si>
    <t>RAFAEL MESQUITA</t>
  </si>
  <si>
    <t>2023.1-0280</t>
  </si>
  <si>
    <t>CP015</t>
  </si>
  <si>
    <t>MÉTODOS QUANTITATIVOS II</t>
  </si>
  <si>
    <t>1G</t>
  </si>
  <si>
    <t>DAVI MOREIRA</t>
  </si>
  <si>
    <t>2023.1-0281</t>
  </si>
  <si>
    <t>CP056</t>
  </si>
  <si>
    <t>TÓPICOS ESPECIAIS EM REL. INTERN. II</t>
  </si>
  <si>
    <t>MIGUEL MIKELLI</t>
  </si>
  <si>
    <t>2023.1-0282</t>
  </si>
  <si>
    <t>CP033</t>
  </si>
  <si>
    <t>ECONOMIA POLÍTICA INTERNACIONAL</t>
  </si>
  <si>
    <t>2023.1-0283</t>
  </si>
  <si>
    <t>CP029</t>
  </si>
  <si>
    <t>TEORIA DEMOCRÁTICA II</t>
  </si>
  <si>
    <t>DIOGO CUNHA</t>
  </si>
  <si>
    <t>2023.1-0284</t>
  </si>
  <si>
    <t>CP027</t>
  </si>
  <si>
    <t>POLÍTICAS PÚBLICAS II</t>
  </si>
  <si>
    <t>ERNANI CARVALHO</t>
  </si>
  <si>
    <t>2023.1-0285</t>
  </si>
  <si>
    <t>CP048</t>
  </si>
  <si>
    <t>SEMIN. TEMÁTICOS EM CIÊNCIA POLÍTICA I</t>
  </si>
  <si>
    <t>FLÁVIO REZENDE</t>
  </si>
  <si>
    <t>2023.1-0286</t>
  </si>
  <si>
    <t>CP021</t>
  </si>
  <si>
    <t>POLÍTICA COMPARADA I</t>
  </si>
  <si>
    <t>RICARDO BORGES</t>
  </si>
  <si>
    <t>2023.1-0287</t>
  </si>
  <si>
    <t>BO342</t>
  </si>
  <si>
    <t>ECOFISIOLOGIA VEGETAL</t>
  </si>
  <si>
    <t>BA</t>
  </si>
  <si>
    <t>MAURO GUIDA DOS SANTOS</t>
  </si>
  <si>
    <t>CIÊNCIAS AMBIENTAIS - BACHARELADO - CB</t>
  </si>
  <si>
    <t>2023.1-0288</t>
  </si>
  <si>
    <t>BO337</t>
  </si>
  <si>
    <t>BIOLOGIA VEGETAL 1</t>
  </si>
  <si>
    <t>KATIA PORTO</t>
  </si>
  <si>
    <t>2023.1-0289</t>
  </si>
  <si>
    <t>BO377</t>
  </si>
  <si>
    <t>POLÍTICA E GESTÃO DO MEIO AMBIENTE</t>
  </si>
  <si>
    <t>CECILIA PATRICIA ALVES COSTA</t>
  </si>
  <si>
    <t>2023.1-0290</t>
  </si>
  <si>
    <t>BQ310</t>
  </si>
  <si>
    <t>BIOMOLÉCULAS</t>
  </si>
  <si>
    <t>GIOVANI ROTA BERTANI</t>
  </si>
  <si>
    <t>2023.1-0291</t>
  </si>
  <si>
    <t>BQ211</t>
  </si>
  <si>
    <t>BIOTRANSFORMAÇÕES</t>
  </si>
  <si>
    <t>MARCIA VANUSA DA SILVA</t>
  </si>
  <si>
    <t>2023.1-0292</t>
  </si>
  <si>
    <t>CG617</t>
  </si>
  <si>
    <t>ANÁLISE GEOMORFOLÓGICA</t>
  </si>
  <si>
    <t>ANDREZZA KARLA DE OLIVEIRA SILVA</t>
  </si>
  <si>
    <t>2023.1-0293</t>
  </si>
  <si>
    <t>CG618</t>
  </si>
  <si>
    <t>ANÁLISE CLIMÁTICA</t>
  </si>
  <si>
    <t>2023.1-0294</t>
  </si>
  <si>
    <t>CG619</t>
  </si>
  <si>
    <t>POPULAÇÃO E AMBIENTE</t>
  </si>
  <si>
    <t>PEDRO PAULO PINTO MAIA FILHO</t>
  </si>
  <si>
    <t>2023.1-0295</t>
  </si>
  <si>
    <t>GN320</t>
  </si>
  <si>
    <t>FUNDAMENTOS DA GENÉTICA</t>
  </si>
  <si>
    <t>VALESCA PANDOLFI</t>
  </si>
  <si>
    <t>2023.1-0296</t>
  </si>
  <si>
    <t>GN238</t>
  </si>
  <si>
    <t>GENÉTICA DE POPULAÇÕES</t>
  </si>
  <si>
    <t>MARCO JACINTO KATZENBERGER BAPTISTA NOVO</t>
  </si>
  <si>
    <t>2023.1-0297</t>
  </si>
  <si>
    <t>ML314</t>
  </si>
  <si>
    <t>BIOLOGIA DE FUNGOS E LIQUENS</t>
  </si>
  <si>
    <t>ELAINE MALOSSO</t>
  </si>
  <si>
    <t>2023.1-0298</t>
  </si>
  <si>
    <t>ML205</t>
  </si>
  <si>
    <t>MICROBIOLOGIA</t>
  </si>
  <si>
    <t>GLAUCIA MANOELLA DE SOUZA LIMA</t>
  </si>
  <si>
    <t>2023.1-0299</t>
  </si>
  <si>
    <t>PE325</t>
  </si>
  <si>
    <t>DIREITO AMBIENTAL</t>
  </si>
  <si>
    <t>VIRGINIA DE CARVALHO LEAL</t>
  </si>
  <si>
    <t>2023.1-0300</t>
  </si>
  <si>
    <t>OC412</t>
  </si>
  <si>
    <t>ECOLOGIA DE SISTEMAS MARINHOS</t>
  </si>
  <si>
    <t>PEDRO AUGUSTO MENDES DE CASTRO MELO</t>
  </si>
  <si>
    <t>2023.1-0301</t>
  </si>
  <si>
    <t>ZO340</t>
  </si>
  <si>
    <t>BIOLOGIA ANIMAL 1</t>
  </si>
  <si>
    <t>ULISSES DOS SANTOS PINHEIRO</t>
  </si>
  <si>
    <t>2023.1-0302</t>
  </si>
  <si>
    <t>ZO341</t>
  </si>
  <si>
    <t>BIOLOGIA ANIMAL II</t>
  </si>
  <si>
    <t>SIMAO DIAS DE VASCONCELOS FILHO</t>
  </si>
  <si>
    <t>2023.1-0303</t>
  </si>
  <si>
    <t>ZO342</t>
  </si>
  <si>
    <t>ANALISE DE DADOS I</t>
  </si>
  <si>
    <t>JOSE ROBERTO BOTELHO DE SOUZA</t>
  </si>
  <si>
    <t>2023.1-0304</t>
  </si>
  <si>
    <t>ZO343</t>
  </si>
  <si>
    <t>ANALISE DE DADOS II</t>
  </si>
  <si>
    <t>2023.1-0305</t>
  </si>
  <si>
    <t>ZO345</t>
  </si>
  <si>
    <t>ECOLOGIA GERAL 2</t>
  </si>
  <si>
    <t>WAGNER MELO</t>
  </si>
  <si>
    <t>2023.1-0306</t>
  </si>
  <si>
    <t>ZO350</t>
  </si>
  <si>
    <t>ANATOMIA ANIMAL COMPARADA</t>
  </si>
  <si>
    <t>BRUNA MARTINS BEZERRA</t>
  </si>
  <si>
    <t>2023.1-0307</t>
  </si>
  <si>
    <t>ZO375</t>
  </si>
  <si>
    <t>BIOLOGIA ANIMAL 3</t>
  </si>
  <si>
    <t>DIEGO DE ASTUA MORAES</t>
  </si>
  <si>
    <t>2023.1-0308</t>
  </si>
  <si>
    <t>ZO376</t>
  </si>
  <si>
    <t>ECOLOGIA DE ÁGUAS CONTINENTAIS</t>
  </si>
  <si>
    <t>ALEXANDRE DE OLIVEIRA ALMEIDA</t>
  </si>
  <si>
    <t>2023.1-0309</t>
  </si>
  <si>
    <t>ZO377</t>
  </si>
  <si>
    <t>POLUIÇÃO QUÍMICA AMBIENTAL</t>
  </si>
  <si>
    <t>PAULO SERGIO MARTINS DE CARVALHO</t>
  </si>
  <si>
    <t>2023.1-0310</t>
  </si>
  <si>
    <t>CT515</t>
  </si>
  <si>
    <t>MATEMÁTICA ATUARIAL 1A</t>
  </si>
  <si>
    <t>5P</t>
  </si>
  <si>
    <t>FILIPE COSTA DE SOUZA</t>
  </si>
  <si>
    <t>CIENCIAS ATUARIAIS - CCSA</t>
  </si>
  <si>
    <t>2023.1-0311</t>
  </si>
  <si>
    <t>CT507</t>
  </si>
  <si>
    <t>FUNDAMENTOS DE CÁLCULO 1</t>
  </si>
  <si>
    <t>1P</t>
  </si>
  <si>
    <t>ALESSANDRA PRAZERES CEZARIO</t>
  </si>
  <si>
    <t>2023.1-0312</t>
  </si>
  <si>
    <t>CT512</t>
  </si>
  <si>
    <t>SEQUÊNCIAS, SÉRIES E E.D.O.</t>
  </si>
  <si>
    <t>3P</t>
  </si>
  <si>
    <t>MAURICIO ASSUERO LIMA DE FREITAS</t>
  </si>
  <si>
    <t>2023.1-0313</t>
  </si>
  <si>
    <t>INT0162</t>
  </si>
  <si>
    <t>BB BIOLOGIA MOLECULAR APLICADA À BIOTECNOLOGIA</t>
  </si>
  <si>
    <t>BS</t>
  </si>
  <si>
    <t>MARIA BETANIA MELO DE OLIVEIRA</t>
  </si>
  <si>
    <t>CIÊNCIAS BIOLÓGICAS - BACHARELADO - CB</t>
  </si>
  <si>
    <t>2023.1-0314</t>
  </si>
  <si>
    <t>INT0163</t>
  </si>
  <si>
    <t>BB BIOPROSPECÇÃO</t>
  </si>
  <si>
    <t>ANTONIO FERNANDO MORAIS DE OLIVEIRA</t>
  </si>
  <si>
    <t>2023.1-0315</t>
  </si>
  <si>
    <t>AT297</t>
  </si>
  <si>
    <t>BB BS BIOSSEGURANÇA A</t>
  </si>
  <si>
    <t>NORMA BUARQUE DE GUSMAO</t>
  </si>
  <si>
    <t>2023.1-0316</t>
  </si>
  <si>
    <t>AT298</t>
  </si>
  <si>
    <t>BB BIOTECNOLOGIA INDUSTRIAL</t>
  </si>
  <si>
    <t>JORGE LUIZ SILVEIRA SONEGO</t>
  </si>
  <si>
    <t>2023.1-0317</t>
  </si>
  <si>
    <t>AT255</t>
  </si>
  <si>
    <t>BIOLOGIA DE BACTERIAS</t>
  </si>
  <si>
    <t>2023.1-0318</t>
  </si>
  <si>
    <t>AT303</t>
  </si>
  <si>
    <t>ELEMENTOS DE MATEMÁTICA</t>
  </si>
  <si>
    <t>ESTER RIBEIRO DE ANDRADE</t>
  </si>
  <si>
    <t>2023.1-0319</t>
  </si>
  <si>
    <t>AT299</t>
  </si>
  <si>
    <t>ANÁLISES CROMATOGRÁFICAS</t>
  </si>
  <si>
    <t>2023.1-0320</t>
  </si>
  <si>
    <t>AT291</t>
  </si>
  <si>
    <t>MICROBIOLOGIA AVANÇADA</t>
  </si>
  <si>
    <t>EULALIA CAMELO PESSOA DE AZEVEDO XIMENES</t>
  </si>
  <si>
    <t>2023.1-0321</t>
  </si>
  <si>
    <t>AT311</t>
  </si>
  <si>
    <t>TOXICOLOGIA</t>
  </si>
  <si>
    <t>TERESINHA GONCALVES DA SILVA</t>
  </si>
  <si>
    <t>2023.1-0322</t>
  </si>
  <si>
    <t>AT302</t>
  </si>
  <si>
    <t>BIOLOGIA CELULAR DO CÂNCER</t>
  </si>
  <si>
    <t>JACIANA DOS SANTOS AGUIAR</t>
  </si>
  <si>
    <t>2023.1-0323</t>
  </si>
  <si>
    <t>FF269</t>
  </si>
  <si>
    <t>BS FISIOLOGIA HUMANA</t>
  </si>
  <si>
    <t>EDUARDO CARVALHO LIRA</t>
  </si>
  <si>
    <t>2023.1-0324</t>
  </si>
  <si>
    <t>INT0157</t>
  </si>
  <si>
    <t>BIOESTATÍSTICA</t>
  </si>
  <si>
    <t>CLAUDIO GABRIEL RODRIGUES</t>
  </si>
  <si>
    <t>2023.1-0325</t>
  </si>
  <si>
    <t>INT0158</t>
  </si>
  <si>
    <t>ECOLOGIA 2</t>
  </si>
  <si>
    <t>MARCELO TABARELLI</t>
  </si>
  <si>
    <t>2023.1-0326</t>
  </si>
  <si>
    <t>INT0172</t>
  </si>
  <si>
    <t>EC ECOLOGIA NUMÉRICA</t>
  </si>
  <si>
    <t>2023.1-0327</t>
  </si>
  <si>
    <t>ZO401</t>
  </si>
  <si>
    <t>SE EVOLUÇÃO DE INVERTEBRADOS</t>
  </si>
  <si>
    <t>LEANDRO MANZONI VIEIRA</t>
  </si>
  <si>
    <t>2023.1-0328</t>
  </si>
  <si>
    <t>ZO405</t>
  </si>
  <si>
    <t>EC MONITORAMENTO AMBIENTAL</t>
  </si>
  <si>
    <t>2023.1-0329</t>
  </si>
  <si>
    <t>INT0155</t>
  </si>
  <si>
    <t>SISTEMÁTICA E BIOGEOGRAFIA</t>
  </si>
  <si>
    <t>PEDRO MURILO SALES NUNES</t>
  </si>
  <si>
    <t>2023.1-0330</t>
  </si>
  <si>
    <t>ZO396</t>
  </si>
  <si>
    <t>ZOOLOGIA 1</t>
  </si>
  <si>
    <t>GIOVANNI AMADEU PAIVA DOS SANTOS</t>
  </si>
  <si>
    <t>2023.1-0331</t>
  </si>
  <si>
    <t>ZO400</t>
  </si>
  <si>
    <t>ZOOLOGIA 3</t>
  </si>
  <si>
    <t>JOAO LUCAS LEAO FEITOSA</t>
  </si>
  <si>
    <t>2023.1-0332</t>
  </si>
  <si>
    <t>ZO409</t>
  </si>
  <si>
    <t>ENTOMOLOGIA</t>
  </si>
  <si>
    <t>LUCIANA IANNUZZI</t>
  </si>
  <si>
    <t>2023.1-0333</t>
  </si>
  <si>
    <t>ZO415</t>
  </si>
  <si>
    <t>ORNITOLOGIA DE CAMPO</t>
  </si>
  <si>
    <t>LUCIANO NICOLAS NAKA</t>
  </si>
  <si>
    <t>2023.1-0334</t>
  </si>
  <si>
    <t>INT0164</t>
  </si>
  <si>
    <t>BB BIOTECNOLOGIA APLICADA AO MELHORAMENTO GENÉTICO</t>
  </si>
  <si>
    <t>2023.1-0335</t>
  </si>
  <si>
    <t>BO387</t>
  </si>
  <si>
    <t>BOTÂNICA 2</t>
  </si>
  <si>
    <t>MARCIEL TEIXEIRA DE OLIVEIRA</t>
  </si>
  <si>
    <t>2023.1-0336</t>
  </si>
  <si>
    <t>BO388</t>
  </si>
  <si>
    <t>BOTÂNICA 3</t>
  </si>
  <si>
    <t>KATIA CAVALCANTI PORTO</t>
  </si>
  <si>
    <t>2023.1-0337</t>
  </si>
  <si>
    <t>INT0166</t>
  </si>
  <si>
    <t>SE COLEÇÕES BIOLÓGICAS</t>
  </si>
  <si>
    <t>DIEGO ASTUA DE MORAES</t>
  </si>
  <si>
    <t>2023.1-0338</t>
  </si>
  <si>
    <t>BO391</t>
  </si>
  <si>
    <t>EC ETNOBIOLOGIA</t>
  </si>
  <si>
    <t>ULYSSES PAULINO DE ALBUQUERQUE</t>
  </si>
  <si>
    <t>2023.1-0339</t>
  </si>
  <si>
    <t>INT0176</t>
  </si>
  <si>
    <t>CITOTAXONOMIA E EVOLUÇÃO CROMOSSÔMICA</t>
  </si>
  <si>
    <t>ANDREA PEDROSA HARAND</t>
  </si>
  <si>
    <t>2023.1-0340</t>
  </si>
  <si>
    <t>BO404</t>
  </si>
  <si>
    <t>ECOLOGIA QUÍMICA A</t>
  </si>
  <si>
    <t>2023.1-0341</t>
  </si>
  <si>
    <t>ML341</t>
  </si>
  <si>
    <t>MICOLOGIA 1</t>
  </si>
  <si>
    <t>ALEXANDRE REIS MACHADO</t>
  </si>
  <si>
    <t>2023.1-0342</t>
  </si>
  <si>
    <t>ML342</t>
  </si>
  <si>
    <t>MICOLOGIA 2</t>
  </si>
  <si>
    <t>NEIVA TINTI DE OLIVEIRA</t>
  </si>
  <si>
    <t>2023.1-0343</t>
  </si>
  <si>
    <t>ML351</t>
  </si>
  <si>
    <t>EC SUSTENTABILIDADE</t>
  </si>
  <si>
    <t>PATRICIA VIEIRA TIAGO</t>
  </si>
  <si>
    <t>2023.1-0344</t>
  </si>
  <si>
    <t>INT0168</t>
  </si>
  <si>
    <t>SE TAXONOMIA E NOMENCLATURA BIOLÓGICA</t>
  </si>
  <si>
    <t>THAIS ELIAS ALMEIDA</t>
  </si>
  <si>
    <t>2023.1-0345</t>
  </si>
  <si>
    <t>ML357</t>
  </si>
  <si>
    <t>ECOLOGIA DE FUNGOS A</t>
  </si>
  <si>
    <t>LAURA MESQUITA PAIVA</t>
  </si>
  <si>
    <t>2023.1-0346</t>
  </si>
  <si>
    <t>ML353</t>
  </si>
  <si>
    <t>BIOTECNOLOGIA UTILIZANDO FUNGOS A</t>
  </si>
  <si>
    <t>CRISTINA MARIA DE SOUZA MOTTA</t>
  </si>
  <si>
    <t>2023.1-0347</t>
  </si>
  <si>
    <t>HE254</t>
  </si>
  <si>
    <t>BIOLOGIA CELULAR A</t>
  </si>
  <si>
    <t>FERNANDA DAS CHAGAS ANGELO MENDES TENORIO</t>
  </si>
  <si>
    <t>2023.1-0348</t>
  </si>
  <si>
    <t>BQ330</t>
  </si>
  <si>
    <t>BB APLICAÇÕES DE BIOMOLÉCULAS</t>
  </si>
  <si>
    <t>THAMARAH DE ALBUQUERQUE LIMA</t>
  </si>
  <si>
    <t>2023.1-0349</t>
  </si>
  <si>
    <t>INT0183</t>
  </si>
  <si>
    <t>AÇÕES CURRICULARES DE EXTENSÃO</t>
  </si>
  <si>
    <t>THIAGO HENRIQUE NAPOLEAO</t>
  </si>
  <si>
    <t>2023.1-0350</t>
  </si>
  <si>
    <t>BQ328</t>
  </si>
  <si>
    <t>BIOQUÍMICA 1</t>
  </si>
  <si>
    <t>2023.1-0351</t>
  </si>
  <si>
    <t>BQ329</t>
  </si>
  <si>
    <t>BIOQUÍMICA 2</t>
  </si>
  <si>
    <t>DIOGO ARDAILLON SIMOES</t>
  </si>
  <si>
    <t>2023.1-0352</t>
  </si>
  <si>
    <t>BQ331</t>
  </si>
  <si>
    <t>BB BIOTECNOLOGIA AMBIENTAL</t>
  </si>
  <si>
    <t>RANILSON DE SOUZA BEZERRA</t>
  </si>
  <si>
    <t>2023.1-0353</t>
  </si>
  <si>
    <t>INT0165</t>
  </si>
  <si>
    <t>BB GENÔMICA, TRANSCRIPTÔMICA E PROTEÔMICA</t>
  </si>
  <si>
    <t>2023.1-0354</t>
  </si>
  <si>
    <t>INT0159</t>
  </si>
  <si>
    <t>BS IMUNOLOGIA</t>
  </si>
  <si>
    <t>PAULO ANTONIO GALINDO SOARES</t>
  </si>
  <si>
    <t>2023.1-0355</t>
  </si>
  <si>
    <t>BQ333</t>
  </si>
  <si>
    <t>BIOLOGIA MOLECULAR APLICADA À SAUDE</t>
  </si>
  <si>
    <t>2023.1-0356</t>
  </si>
  <si>
    <t>BIOL0105</t>
  </si>
  <si>
    <t>BI</t>
  </si>
  <si>
    <t>LUIZ AUGUSTINHO MENEES DA SILVA</t>
  </si>
  <si>
    <t>CIENCIAS BIOLÓGICAS - LICENCIATURA - CAV</t>
  </si>
  <si>
    <t>2023.1-0357</t>
  </si>
  <si>
    <t>BIOL0139</t>
  </si>
  <si>
    <t>PRÁTICAS PARA O ENSINO DE ZOOLOGIA</t>
  </si>
  <si>
    <t>2023.1-0358</t>
  </si>
  <si>
    <t>BIOL0095</t>
  </si>
  <si>
    <t>FUNDAMENTOS DA FÍSICA</t>
  </si>
  <si>
    <t>EDVANE BORGES DA SILVA</t>
  </si>
  <si>
    <t>2023.1-0359</t>
  </si>
  <si>
    <t>BIOL0111</t>
  </si>
  <si>
    <t>MATEMÁTICA APLICADA</t>
  </si>
  <si>
    <t>2023.1-0360</t>
  </si>
  <si>
    <t>BIOL0119</t>
  </si>
  <si>
    <t>MATEMÁTICA BÁSICA</t>
  </si>
  <si>
    <t>2023.1-0361</t>
  </si>
  <si>
    <t>BIOL0122</t>
  </si>
  <si>
    <t>MICROBIOLOGIA E IMUNOLOGIA</t>
  </si>
  <si>
    <t>ISABELLA MACÁRIO FERRO CAVALCANTI</t>
  </si>
  <si>
    <t>2023.1-0362</t>
  </si>
  <si>
    <t>2023.1-0363</t>
  </si>
  <si>
    <t>BB</t>
  </si>
  <si>
    <t>2023.1-0364</t>
  </si>
  <si>
    <t>BIOL0116</t>
  </si>
  <si>
    <t>METODOLOGIA DO ENSINO DE BIOLOGIA IV</t>
  </si>
  <si>
    <t>KÊNIO ERITHON CAVALCANTE LIMA</t>
  </si>
  <si>
    <t>2023.1-0365</t>
  </si>
  <si>
    <t>ZOOLOGIA I</t>
  </si>
  <si>
    <t>CARLOS DANIEL PEREZ</t>
  </si>
  <si>
    <t>2023.1-0366</t>
  </si>
  <si>
    <t>BIOL0115</t>
  </si>
  <si>
    <t>HISTOLOGIA GERAL</t>
  </si>
  <si>
    <t>FRANCISCO CARLOS AMANAJAS DE AGUIAR JUNIOR</t>
  </si>
  <si>
    <t>2023.1-0367</t>
  </si>
  <si>
    <t>2023.1-0368</t>
  </si>
  <si>
    <t>2023.1-0369</t>
  </si>
  <si>
    <t>BIOL0097</t>
  </si>
  <si>
    <t>BIOLOGIA DA CÉLULA</t>
  </si>
  <si>
    <t>CRISTIANO APARECIDO CHAGAS</t>
  </si>
  <si>
    <t>2023.1-0370</t>
  </si>
  <si>
    <t>BIOL0073</t>
  </si>
  <si>
    <t>ZOOLOGIA IV</t>
  </si>
  <si>
    <t>SILVIA HELENA LIMA SCHWAMBORN</t>
  </si>
  <si>
    <t>2023.1-0371</t>
  </si>
  <si>
    <t>BIOL0018</t>
  </si>
  <si>
    <t>ZOOLOGIA II</t>
  </si>
  <si>
    <t>2023.1-0372</t>
  </si>
  <si>
    <t>BIOL0053</t>
  </si>
  <si>
    <t>BIOLOGIA REPRODUTIVA DE PEIXES</t>
  </si>
  <si>
    <t>2023.1-0373</t>
  </si>
  <si>
    <t>BIOL0041</t>
  </si>
  <si>
    <t>PALEONTOLOGIA</t>
  </si>
  <si>
    <t>FLAVIANA JORGE DE LIMA</t>
  </si>
  <si>
    <t>2023.1-0374</t>
  </si>
  <si>
    <t>BIOL0081</t>
  </si>
  <si>
    <t>ESTRUTURA E DINÂMICA DA TERRA</t>
  </si>
  <si>
    <t>2023.1-0375</t>
  </si>
  <si>
    <t>2023.1-0376</t>
  </si>
  <si>
    <t>2023.1-0377</t>
  </si>
  <si>
    <t>2023.1-0378</t>
  </si>
  <si>
    <t>2023.1-0379</t>
  </si>
  <si>
    <t>DIEGO TORRES</t>
  </si>
  <si>
    <t>2023.1-0380</t>
  </si>
  <si>
    <t>GE255</t>
  </si>
  <si>
    <t>L1</t>
  </si>
  <si>
    <t>ALCINA MAGNOLIA</t>
  </si>
  <si>
    <t>CIÊNCIAS BIOLÓGICAS - LICENCIATURA - CB</t>
  </si>
  <si>
    <t>2023.1-0381</t>
  </si>
  <si>
    <t>ML334</t>
  </si>
  <si>
    <t>PARASITOLOGIA HUMANA</t>
  </si>
  <si>
    <t>BRUNO SEVERO GOMES</t>
  </si>
  <si>
    <t>2023.1-0382</t>
  </si>
  <si>
    <t>BQ316</t>
  </si>
  <si>
    <t>FUNDAMENTOS DA BIOQUÍMICA</t>
  </si>
  <si>
    <t>MOACYR JESUS BARRETO DE MELO REGO</t>
  </si>
  <si>
    <t>2023.1-0383</t>
  </si>
  <si>
    <t>AT270</t>
  </si>
  <si>
    <t>BIOSSEGURANÇA</t>
  </si>
  <si>
    <t>NORMA BUARQUE DE GUSMÃO</t>
  </si>
  <si>
    <t>2023.1-0384</t>
  </si>
  <si>
    <t>AT285</t>
  </si>
  <si>
    <t>QUIMICA ORGANICA</t>
  </si>
  <si>
    <t>MARIA DO CARMO ALVES DE LIMA</t>
  </si>
  <si>
    <t>2023.1-0385</t>
  </si>
  <si>
    <t>AT284</t>
  </si>
  <si>
    <t>QUIMICA APLIACDA A BIOLOGIA</t>
  </si>
  <si>
    <t>ANDREAl LOPES BANDEIRA</t>
  </si>
  <si>
    <t>2023.1-0386</t>
  </si>
  <si>
    <t>ROSANA CASOTI</t>
  </si>
  <si>
    <t>2023.1-0387</t>
  </si>
  <si>
    <t>ZO379</t>
  </si>
  <si>
    <t>INVERTEBRADOS 1</t>
  </si>
  <si>
    <t>ULISSES PINHEIRO</t>
  </si>
  <si>
    <t>2023.1-0388</t>
  </si>
  <si>
    <t>ZO380</t>
  </si>
  <si>
    <t>INVERTEBRADOS 2</t>
  </si>
  <si>
    <t>SIMÃO VASCONCELOS</t>
  </si>
  <si>
    <t>2023.1-0389</t>
  </si>
  <si>
    <t>ZO381</t>
  </si>
  <si>
    <t>CHORDATA 1</t>
  </si>
  <si>
    <t>PEDRO IVO</t>
  </si>
  <si>
    <t>2023.1-0390</t>
  </si>
  <si>
    <t>ZO382</t>
  </si>
  <si>
    <t>CHORDATA 2</t>
  </si>
  <si>
    <t>PEDRO NUNES</t>
  </si>
  <si>
    <t>2023.1-0391</t>
  </si>
  <si>
    <t>ZO383</t>
  </si>
  <si>
    <t>ECOLOGIA 1</t>
  </si>
  <si>
    <t>JOSÉ WAGNER</t>
  </si>
  <si>
    <t>2023.1-0392</t>
  </si>
  <si>
    <t>ZO335</t>
  </si>
  <si>
    <t>MACROBENTOS MARINHO E ESTUARINO</t>
  </si>
  <si>
    <t>ALEXANDRE ALMEIDA</t>
  </si>
  <si>
    <t>2023.1-0393</t>
  </si>
  <si>
    <t>BR259</t>
  </si>
  <si>
    <t>INTRODUÇÃO A FÍSICA</t>
  </si>
  <si>
    <t>2023.1-0394</t>
  </si>
  <si>
    <t>L2</t>
  </si>
  <si>
    <t>CARLOS MANUEL MACHADO CARNEIRO</t>
  </si>
  <si>
    <t>2023.1-0395</t>
  </si>
  <si>
    <t>BO376</t>
  </si>
  <si>
    <t>DIVERSIDADE DE PLANTAS COM SEMENTES</t>
  </si>
  <si>
    <t>MARCCUS VINICIUS ALVES</t>
  </si>
  <si>
    <t>2023.1-0396</t>
  </si>
  <si>
    <t>BO248</t>
  </si>
  <si>
    <t>FISIOLOGIA VEGETAL</t>
  </si>
  <si>
    <t>ELCIDA DE LIMA</t>
  </si>
  <si>
    <t>2023.1-0397</t>
  </si>
  <si>
    <t>BO372</t>
  </si>
  <si>
    <t>MORFOLOGIA VEGETAL</t>
  </si>
  <si>
    <t>ARIADNA LOPES</t>
  </si>
  <si>
    <t>2023.1-0398</t>
  </si>
  <si>
    <t>BO374</t>
  </si>
  <si>
    <t>CECILIA COSTA</t>
  </si>
  <si>
    <t>2023.1-0399</t>
  </si>
  <si>
    <t>BO373</t>
  </si>
  <si>
    <t>DIVERSIDADE DE PLANSTAS SEM SEMENTES</t>
  </si>
  <si>
    <t>MERCIA SILVA</t>
  </si>
  <si>
    <t>2023.1-0400</t>
  </si>
  <si>
    <t>BO321</t>
  </si>
  <si>
    <t>INTERACÕES AMBIENTES VEGETAIS</t>
  </si>
  <si>
    <t>2023.1-0401</t>
  </si>
  <si>
    <t>BO369</t>
  </si>
  <si>
    <t>PLANTAS TÓXICAS E MEDICINAIS</t>
  </si>
  <si>
    <t>ANTONIO FERNANDO</t>
  </si>
  <si>
    <t>2023.1-0402</t>
  </si>
  <si>
    <t>GN003</t>
  </si>
  <si>
    <t>GENETICA MENDELIANA</t>
  </si>
  <si>
    <t>MARCOS MORAIS</t>
  </si>
  <si>
    <t>2023.1-0403</t>
  </si>
  <si>
    <t>GN338</t>
  </si>
  <si>
    <t>BIOLOGIA MOLECULAR DA CELULA</t>
  </si>
  <si>
    <t>2023.1-0404</t>
  </si>
  <si>
    <t>GENETICA DE POPULAÇÕES</t>
  </si>
  <si>
    <t>MARCO JACINTO KATZENBERGER</t>
  </si>
  <si>
    <t>2023.1-0405</t>
  </si>
  <si>
    <t>GN227</t>
  </si>
  <si>
    <t>EVOLUÇÃO</t>
  </si>
  <si>
    <t>JOSÉ FERREIRA</t>
  </si>
  <si>
    <t>2023.1-0406</t>
  </si>
  <si>
    <t>GN273</t>
  </si>
  <si>
    <t>CITOGENÉTICA</t>
  </si>
  <si>
    <t>VILMA LORETO</t>
  </si>
  <si>
    <t>2023.1-0407</t>
  </si>
  <si>
    <t>HE019</t>
  </si>
  <si>
    <t>EMBRIOLOGIA</t>
  </si>
  <si>
    <t>FERNANDA DAS CHAGAS A M TENORIO</t>
  </si>
  <si>
    <t>2023.1-0408</t>
  </si>
  <si>
    <t>HE245</t>
  </si>
  <si>
    <t>HISTOLOGIA</t>
  </si>
  <si>
    <t>ARIENE CRISTINA DIAS GUIMARÃES</t>
  </si>
  <si>
    <t>2023.1-0409</t>
  </si>
  <si>
    <t>TE751</t>
  </si>
  <si>
    <t>ESTÁGIO EM ENSINO DE BIOLOGIA 4</t>
  </si>
  <si>
    <t>5T</t>
  </si>
  <si>
    <t>MICHELINE BARBOSA DA MOTTA</t>
  </si>
  <si>
    <t>2023.1-0410</t>
  </si>
  <si>
    <t>TE747</t>
  </si>
  <si>
    <t>ESTÁGIO EM ENSINO DE BIOLOGIA 1</t>
  </si>
  <si>
    <t>5Q</t>
  </si>
  <si>
    <t>MARCOS ALEXANDRE DE MELO BARROS</t>
  </si>
  <si>
    <t>2023.1-0411</t>
  </si>
  <si>
    <t>CT470</t>
  </si>
  <si>
    <t>ANÁLISE DAS DEMONSTRAÇÕES CONTÁBEIS</t>
  </si>
  <si>
    <t>LUIZ CARLOS MARQUES DOS ANJOS</t>
  </si>
  <si>
    <t>CIÊNCIAS CONTÁBEIS - CCSA</t>
  </si>
  <si>
    <t>2023.1-0412</t>
  </si>
  <si>
    <t>5N</t>
  </si>
  <si>
    <t>KECIA DA SILVEIRA GALVAO</t>
  </si>
  <si>
    <t>2023.1-0413</t>
  </si>
  <si>
    <t>CT484</t>
  </si>
  <si>
    <t>CONTABILIDADE APLICADA À MICRO, PEQUENAS E MÉDIAS EMPRESAS</t>
  </si>
  <si>
    <t>EN</t>
  </si>
  <si>
    <t>LUIZ CARLOS MIRANDA</t>
  </si>
  <si>
    <t>2023.1-0414</t>
  </si>
  <si>
    <t>CT474</t>
  </si>
  <si>
    <t>CONTABILIDADE APLICADA AO SETOR PÚBLICO</t>
  </si>
  <si>
    <t>JOAQUIM OSORIO LIBERALQUINO FERREIRA</t>
  </si>
  <si>
    <t>2023.1-0415</t>
  </si>
  <si>
    <t>2023.1-0416</t>
  </si>
  <si>
    <t>CT462</t>
  </si>
  <si>
    <t>CONTABILIDADE GERAL</t>
  </si>
  <si>
    <t>2N</t>
  </si>
  <si>
    <t>RODRIGO VAZ GOMES BASTOS</t>
  </si>
  <si>
    <t>2023.1-0417</t>
  </si>
  <si>
    <t>CT465</t>
  </si>
  <si>
    <t>CONTABILIDADE INTERMEDIÁRIA</t>
  </si>
  <si>
    <t>3N</t>
  </si>
  <si>
    <t>ILKA GISLAYNE DE MELO SOUZA</t>
  </si>
  <si>
    <t>2023.1-0418</t>
  </si>
  <si>
    <t>CT460</t>
  </si>
  <si>
    <t>CONTABILIDADE INTRODUTÓRIA</t>
  </si>
  <si>
    <t>1T</t>
  </si>
  <si>
    <t>2023.1-0419</t>
  </si>
  <si>
    <t>CT467</t>
  </si>
  <si>
    <t>CONTABILIDADE SOCIETÁRIA 1</t>
  </si>
  <si>
    <t>4T</t>
  </si>
  <si>
    <t>VINICIUS GOMES MARTINS</t>
  </si>
  <si>
    <t>2023.1-0420</t>
  </si>
  <si>
    <t>CT472</t>
  </si>
  <si>
    <t>CONTABILIDADE SOCIETÁRIA 2</t>
  </si>
  <si>
    <t>MÁRCIA FERREIRA DE SOUZA</t>
  </si>
  <si>
    <t>2023.1-0421</t>
  </si>
  <si>
    <t>CHRISTIANNE CALADO VIEIRA DE MELO LOPES</t>
  </si>
  <si>
    <t>2023.1-0422</t>
  </si>
  <si>
    <t>CT475</t>
  </si>
  <si>
    <t>CONTABILIDADE TRIBUTÁRIA</t>
  </si>
  <si>
    <t>6T</t>
  </si>
  <si>
    <t>WILSON RODRIGUES DE AQUINO</t>
  </si>
  <si>
    <t>2023.1-0423</t>
  </si>
  <si>
    <t>2023.1-0424</t>
  </si>
  <si>
    <t>CT464</t>
  </si>
  <si>
    <t>CONTABILOMETRIA</t>
  </si>
  <si>
    <t>GIUSEPPE TREVISAN CRUZ</t>
  </si>
  <si>
    <t>2023.1-0425</t>
  </si>
  <si>
    <t>3T</t>
  </si>
  <si>
    <t>2023.1-0426</t>
  </si>
  <si>
    <t>CT478</t>
  </si>
  <si>
    <t>CONTROLADORIA</t>
  </si>
  <si>
    <t>JERONYMO JOSE LIBONATI</t>
  </si>
  <si>
    <t>2023.1-0427</t>
  </si>
  <si>
    <t>2023.1-0428</t>
  </si>
  <si>
    <t>CT471</t>
  </si>
  <si>
    <t>CUSTOS</t>
  </si>
  <si>
    <t>JOSE NELSON BARBOSA TENÓRIO</t>
  </si>
  <si>
    <t>2023.1-0429</t>
  </si>
  <si>
    <t>2023.1-0430</t>
  </si>
  <si>
    <t>CT463</t>
  </si>
  <si>
    <t>METODOLOGIA CIENTÍFICA APLICADA ÀS CIÊNCIAS CONTÁBEIS</t>
  </si>
  <si>
    <t>2T</t>
  </si>
  <si>
    <t>CACILDA SOARES DE ANDRADE</t>
  </si>
  <si>
    <t>2023.1-0431</t>
  </si>
  <si>
    <t>CT459</t>
  </si>
  <si>
    <t>MÉTODOS QUANTITATIVOS APLICADOS ÀS CIÊNCIAS CONTÁBEIS 1</t>
  </si>
  <si>
    <t>1N</t>
  </si>
  <si>
    <t>MARCELA VERONICA ALVES DE SOUZA BERNARDES</t>
  </si>
  <si>
    <t>2023.1-0432</t>
  </si>
  <si>
    <t>2023.1-0433</t>
  </si>
  <si>
    <t>CT461</t>
  </si>
  <si>
    <t>MÉTODOS QUANTITATIVOS APLICADOS ÀS CIÊNCIAS CONTÁBEIS 2</t>
  </si>
  <si>
    <t>LIDIA MARIA ALVES RODELLA</t>
  </si>
  <si>
    <t>2023.1-0434</t>
  </si>
  <si>
    <t>2023.1-0435</t>
  </si>
  <si>
    <t>CT488</t>
  </si>
  <si>
    <t>ORÇAMENTO EMPRESARIAL</t>
  </si>
  <si>
    <t>7N</t>
  </si>
  <si>
    <t>RAIMUNDO NONATO RODRIGUES</t>
  </si>
  <si>
    <t>2023.1-0436</t>
  </si>
  <si>
    <t>CT476</t>
  </si>
  <si>
    <t>TEORIA DA CONTABILIDADE</t>
  </si>
  <si>
    <t>ÁLVARO PEREIRA DE ANDRADE</t>
  </si>
  <si>
    <t>2023.1-0437</t>
  </si>
  <si>
    <t>2023.1-0438</t>
  </si>
  <si>
    <t>CT491</t>
  </si>
  <si>
    <t>TÓPICOS AVANÇADOS DE CONTABILIDADE EMPRESARIAL</t>
  </si>
  <si>
    <t>8N</t>
  </si>
  <si>
    <t>2023.1-0439</t>
  </si>
  <si>
    <t>CT477</t>
  </si>
  <si>
    <t>TÓPICOS CONTEMPORÂNEOS EM CONTABILIDADE</t>
  </si>
  <si>
    <t>UMBELINA CRAVO TEIXEIRA LAGIOIA TORRES</t>
  </si>
  <si>
    <t>2023.1-0440</t>
  </si>
  <si>
    <t>P1</t>
  </si>
  <si>
    <t>ANA LUCIA FONTES DE SOUZA VASCONCELOS</t>
  </si>
  <si>
    <t>CIÊNCIAS CONTÁBEIS - EAD - BACHARELADO - CCSA</t>
  </si>
  <si>
    <t>2023.1-0441</t>
  </si>
  <si>
    <t>WILTON BERNARDINO DA SILVA</t>
  </si>
  <si>
    <t>2023.1-0442</t>
  </si>
  <si>
    <t>PG</t>
  </si>
  <si>
    <t>2023.1-0443</t>
  </si>
  <si>
    <t>CT496</t>
  </si>
  <si>
    <t>TRABALHO DE CONCLUSÃO DE CURSO</t>
  </si>
  <si>
    <t>DANIEL JOSÉ CARDOSO DA SILVA</t>
  </si>
  <si>
    <t>2023.1-0444</t>
  </si>
  <si>
    <t>2023.1-0445</t>
  </si>
  <si>
    <t>2023.1-0446</t>
  </si>
  <si>
    <t>LE006</t>
  </si>
  <si>
    <t>PORTUGUES INSTRUMENTAL</t>
  </si>
  <si>
    <t>ROSANGELA APARECIDA FERREIRA LIMA</t>
  </si>
  <si>
    <t>2023.1-0447</t>
  </si>
  <si>
    <t>CS004</t>
  </si>
  <si>
    <t>FUNDAMENTOS DE SOCIOLOGIA</t>
  </si>
  <si>
    <t>ROSANE MARIA ALENCAR DA SILVA</t>
  </si>
  <si>
    <t>2023.1-0448</t>
  </si>
  <si>
    <t>ECON0081</t>
  </si>
  <si>
    <t>MICROECONOMIA II</t>
  </si>
  <si>
    <t>ANDREZA DANIELA PONTES LUCAS</t>
  </si>
  <si>
    <t>CIÊNCIAS ECONÔMICAS - CAA</t>
  </si>
  <si>
    <t>2023.1-0449</t>
  </si>
  <si>
    <t>ECON0083</t>
  </si>
  <si>
    <t>MICROECONOMIA III</t>
  </si>
  <si>
    <t>2023.1-0450</t>
  </si>
  <si>
    <t>ECON0125</t>
  </si>
  <si>
    <t>TEORIA DOS JOGOS</t>
  </si>
  <si>
    <t>2023.1-0451</t>
  </si>
  <si>
    <t>ECON0147</t>
  </si>
  <si>
    <t>ECONOMIA INTERNACIONAL I</t>
  </si>
  <si>
    <t>JOSE VALDECY GUIMARAES JUNIOR</t>
  </si>
  <si>
    <t>2023.1-0452</t>
  </si>
  <si>
    <t>ECON0079</t>
  </si>
  <si>
    <t>MICROECONOMIA I</t>
  </si>
  <si>
    <t>MONALIZA DE OLIVEIRA FERREIRA</t>
  </si>
  <si>
    <t>2023.1-0453</t>
  </si>
  <si>
    <t>ECON0020</t>
  </si>
  <si>
    <t>INTRODUÇÃO À ECONOMIA</t>
  </si>
  <si>
    <t>2023.1-0454</t>
  </si>
  <si>
    <t>ECON0073</t>
  </si>
  <si>
    <t>INTRODUÇÃO À ESTATÍSTICA ECONÔMICA</t>
  </si>
  <si>
    <t>ROBERTA DE MORAES ROCHA</t>
  </si>
  <si>
    <t>2023.1-0455</t>
  </si>
  <si>
    <t>ECON0157</t>
  </si>
  <si>
    <t>ECONOMETRIA APLICADA</t>
  </si>
  <si>
    <t>01A</t>
  </si>
  <si>
    <t>KLEBSON HUMBERTO DE LUCENA MOURA</t>
  </si>
  <si>
    <t>2023.1-0456</t>
  </si>
  <si>
    <t>ECON0024</t>
  </si>
  <si>
    <t>ECONOMIA DO SETOR PÚBLICO</t>
  </si>
  <si>
    <t>LEANDRO WILLER PEREIRA COIMBRA</t>
  </si>
  <si>
    <t>2023.1-0457</t>
  </si>
  <si>
    <t>EC213</t>
  </si>
  <si>
    <t>MICROECONOMIA 1</t>
  </si>
  <si>
    <t>EJ</t>
  </si>
  <si>
    <t>FRANCISCO DE SOUSA RAMOS</t>
  </si>
  <si>
    <t>CIÊNCIAS ECONÔMICAS - CCSA</t>
  </si>
  <si>
    <t>2023.1-0458</t>
  </si>
  <si>
    <t>EC430</t>
  </si>
  <si>
    <t>TÓPICOS DE DESENVOLVIMENTO ECONOMICO</t>
  </si>
  <si>
    <t>EE</t>
  </si>
  <si>
    <t>HENRIQUE VERAS DE PAIVA FONSECA</t>
  </si>
  <si>
    <t>2023.1-0459</t>
  </si>
  <si>
    <t>EC232</t>
  </si>
  <si>
    <t>MACROECONOMIA 2</t>
  </si>
  <si>
    <t>EK</t>
  </si>
  <si>
    <t>2023.1-0460</t>
  </si>
  <si>
    <t>EC450</t>
  </si>
  <si>
    <t>ECONOMIA 1</t>
  </si>
  <si>
    <t>EA</t>
  </si>
  <si>
    <t>ANDRE MATOS MAGALHAES</t>
  </si>
  <si>
    <t>2023.1-0461</t>
  </si>
  <si>
    <t>EI</t>
  </si>
  <si>
    <t>2023.1-0462</t>
  </si>
  <si>
    <t>EC241</t>
  </si>
  <si>
    <t>HISTÓRIA ECONÔMICA GERAL</t>
  </si>
  <si>
    <t>ANA MONTEIRO COSTA</t>
  </si>
  <si>
    <t>2023.1-0463</t>
  </si>
  <si>
    <t>2023.1-0464</t>
  </si>
  <si>
    <t>EC236</t>
  </si>
  <si>
    <t>PROJETOS</t>
  </si>
  <si>
    <t>ED</t>
  </si>
  <si>
    <t>JOSE LAMARTINE TAVORA JUNIOR</t>
  </si>
  <si>
    <t>2023.1-0465</t>
  </si>
  <si>
    <t>EL</t>
  </si>
  <si>
    <t>2023.1-0466</t>
  </si>
  <si>
    <t>EC446</t>
  </si>
  <si>
    <t>ELEMENTOS DE ECONOMIA MATEMÁTICA 2</t>
  </si>
  <si>
    <t>EB</t>
  </si>
  <si>
    <t>ALEXANDRE STAMFORD DA SILVA</t>
  </si>
  <si>
    <t>2023.1-0467</t>
  </si>
  <si>
    <t>2023.1-0468</t>
  </si>
  <si>
    <t>CS653</t>
  </si>
  <si>
    <t>TEORIA SOCIOLÓGICA 2</t>
  </si>
  <si>
    <t>SA</t>
  </si>
  <si>
    <t>CYNTHIA DE CARVALHO LINS HAMLIN</t>
  </si>
  <si>
    <t>CIÊNCIAS SOCIAIS - BACHARELADO - CFCH</t>
  </si>
  <si>
    <t>2023.1-0469</t>
  </si>
  <si>
    <t>AM097</t>
  </si>
  <si>
    <t>TEORIA ANTROPOLÓGICA 2</t>
  </si>
  <si>
    <t>RENATO DE LYRA LEMOS</t>
  </si>
  <si>
    <t>2023.1-0470</t>
  </si>
  <si>
    <t>CS651</t>
  </si>
  <si>
    <t>SOCIOLOGIA DA SOCIEDADE BRASILEIRA</t>
  </si>
  <si>
    <t>RICARDO LUIZ SANTIAGO</t>
  </si>
  <si>
    <t>2023.1-0471</t>
  </si>
  <si>
    <t>CP004</t>
  </si>
  <si>
    <t>TEORIA POLÍTICA CONTEMPORÂNEA</t>
  </si>
  <si>
    <t>A DEFINIR</t>
  </si>
  <si>
    <t>2023.1-0472</t>
  </si>
  <si>
    <t>CG260</t>
  </si>
  <si>
    <t>GEOGRAFIA HUMANA E ECONÔMICA</t>
  </si>
  <si>
    <t>CAIO AUGUSTO AMORIM MACIEL</t>
  </si>
  <si>
    <t>2023.1-0473</t>
  </si>
  <si>
    <t>AM094</t>
  </si>
  <si>
    <t>ORGANIZAÇÃO SOCIAL E PARENTESCO</t>
  </si>
  <si>
    <t>MISIA LINS VIEIRA REESINK</t>
  </si>
  <si>
    <t>2023.1-0474</t>
  </si>
  <si>
    <t>CS646</t>
  </si>
  <si>
    <t>ANÁLISE DE DADOS QUANTITATIVOS</t>
  </si>
  <si>
    <t>GILSON MACEDO ANTUNES</t>
  </si>
  <si>
    <t>2023.1-0475</t>
  </si>
  <si>
    <t>CS022</t>
  </si>
  <si>
    <t>DESIGUALDADE SOCIAL</t>
  </si>
  <si>
    <t>SIDARTHA SÓRIA E SILVA</t>
  </si>
  <si>
    <t>2023.1-0476</t>
  </si>
  <si>
    <t>IN823</t>
  </si>
  <si>
    <t>SEMINÁRIO DE PESQUISA</t>
  </si>
  <si>
    <t>JOSIMAR JORGE VENTURA DE MORAIS</t>
  </si>
  <si>
    <t>2023.1-0477</t>
  </si>
  <si>
    <t>CS655</t>
  </si>
  <si>
    <t>TÓPICOS ESPECIAIS DE SOCIOLOGIA 2 (TEMA: FLORESTAN FERNANDES E O BRASIL II)</t>
  </si>
  <si>
    <t>ELIANE VERAS SOARES</t>
  </si>
  <si>
    <t>2023.1-0478</t>
  </si>
  <si>
    <t>AM090</t>
  </si>
  <si>
    <t>ANTROPOLOGIA URBANA (TEMA: CIDADES DESIGUAIS; CIDADES REBELDES)</t>
  </si>
  <si>
    <t>FRANCISCO SÁ BARRETO</t>
  </si>
  <si>
    <t>2023.1-0479</t>
  </si>
  <si>
    <t>CS658</t>
  </si>
  <si>
    <t>SEMINÁRIO DE SOCIOLOGIA 4 (TEMA: SOCIOLOGIA DA CULTURA POP SUL-COREANA)</t>
  </si>
  <si>
    <t>ELIANE DA FONTE</t>
  </si>
  <si>
    <t>2023.1-0480</t>
  </si>
  <si>
    <t>AM108</t>
  </si>
  <si>
    <t>SEMINÁRIO DE ANTROPOLOGIA 2 (EPISTEMOLOGIAS NEGRAS)</t>
  </si>
  <si>
    <t>ANA CLAUDIA RODRIGUES</t>
  </si>
  <si>
    <t>2023.1-0481</t>
  </si>
  <si>
    <t>CS506</t>
  </si>
  <si>
    <t>SEMINÁRIO DE SOCIOLOGIA 2 (TEMA: PIERRE BOURDIEU - TEORIA E PRÁTICA)</t>
  </si>
  <si>
    <t>2023.1-0482</t>
  </si>
  <si>
    <t>AM091</t>
  </si>
  <si>
    <t>ANTROPOLOGIA VISUAL</t>
  </si>
  <si>
    <t>ALEX GIULIANO VAILATI</t>
  </si>
  <si>
    <t>2023.1-0483</t>
  </si>
  <si>
    <t>AM096</t>
  </si>
  <si>
    <t>TEORIA ANTROPOLÓGICA 1</t>
  </si>
  <si>
    <t>SL</t>
  </si>
  <si>
    <t>LADY SELMA FERREIRA ALBERNAZ</t>
  </si>
  <si>
    <t>CIÊNCIAS SOCIAIS - LICENCIATURA - CFCH</t>
  </si>
  <si>
    <t>2023.1-0484</t>
  </si>
  <si>
    <t>CS644</t>
  </si>
  <si>
    <t>METODOLOGIA DAS CIÊNCIAS SOCIAIS</t>
  </si>
  <si>
    <t>BARBARA LUNA</t>
  </si>
  <si>
    <t>2023.1-0485</t>
  </si>
  <si>
    <t>CS652</t>
  </si>
  <si>
    <t>TEORIA SOCIOLÓGICA 1</t>
  </si>
  <si>
    <t>ARTUR FRAGOSO DE ALBUQUERQUE PERRUCI</t>
  </si>
  <si>
    <t>2023.1-0486</t>
  </si>
  <si>
    <t>CS654</t>
  </si>
  <si>
    <t>TEORIA SOCIOLÓGICA 3</t>
  </si>
  <si>
    <t>2023.1-0487</t>
  </si>
  <si>
    <t>CP005</t>
  </si>
  <si>
    <t>TEORIA POLÍTICA</t>
  </si>
  <si>
    <t>2023.1-0488</t>
  </si>
  <si>
    <t>AM100</t>
  </si>
  <si>
    <t>ETNOLOGIA BRASILEIRA</t>
  </si>
  <si>
    <t>2023.1-0489</t>
  </si>
  <si>
    <t>AM098</t>
  </si>
  <si>
    <t>TEORIA ANTROPOLÓGICA 3</t>
  </si>
  <si>
    <t>PETER SCHRODER</t>
  </si>
  <si>
    <t>2023.1-0490</t>
  </si>
  <si>
    <t>AM099</t>
  </si>
  <si>
    <t>ETNOGRAFIA</t>
  </si>
  <si>
    <t>2023.1-0491</t>
  </si>
  <si>
    <t>CS660</t>
  </si>
  <si>
    <t>MÉTODOS DA PESQUISA SOCIAL QUANTITATIVA</t>
  </si>
  <si>
    <t>IURI TONELO</t>
  </si>
  <si>
    <t>2023.1-0492</t>
  </si>
  <si>
    <t>CS203</t>
  </si>
  <si>
    <t>MUDANÇA SOCIAL</t>
  </si>
  <si>
    <t>GABRIEL MOURA PETERS</t>
  </si>
  <si>
    <t>2023.1-0493</t>
  </si>
  <si>
    <t>AM114</t>
  </si>
  <si>
    <t>NOVAS TECNOLOGIAS E O ENSINO DAS CIÊNCIAS SOCIAIS</t>
  </si>
  <si>
    <t>LUCIANA BARROS GAMA</t>
  </si>
  <si>
    <t>2023.1-0494</t>
  </si>
  <si>
    <t>CS400</t>
  </si>
  <si>
    <t>SOCIOLOGIA POLÍTICA 1</t>
  </si>
  <si>
    <t>GUSTAVO GOMES DA COSTA</t>
  </si>
  <si>
    <t>2023.1-0495</t>
  </si>
  <si>
    <t>AM083</t>
  </si>
  <si>
    <t>ANTROPOLOGIA DO GÊNERO</t>
  </si>
  <si>
    <t>MARION TEODOSIO QUADROS</t>
  </si>
  <si>
    <t>2023.1-0496</t>
  </si>
  <si>
    <t>CS505</t>
  </si>
  <si>
    <t>SEMINÁRIO DE SOCIOLOGIA 1 (TEMA: TEORIA CRÍTICA, PSICANÁLISE E NATUREZA)</t>
  </si>
  <si>
    <t>EMILIO DE BRITO NEGREIROS</t>
  </si>
  <si>
    <t>2023.1-0497</t>
  </si>
  <si>
    <t>AM084</t>
  </si>
  <si>
    <t>ANTROPOLOGIA E EDUCAÇÃO</t>
  </si>
  <si>
    <t>SERGIO NEVES DANTAS</t>
  </si>
  <si>
    <t>2023.1-0498</t>
  </si>
  <si>
    <t>AM092</t>
  </si>
  <si>
    <t>CULTURA POPULAR</t>
  </si>
  <si>
    <t>2023.1-0499</t>
  </si>
  <si>
    <t>CO1052</t>
  </si>
  <si>
    <t>PRÁTICAS E POÉTICAS DO AUTORRETRATO</t>
  </si>
  <si>
    <t>E1</t>
  </si>
  <si>
    <t>NINA VELASCO E CRUZ</t>
  </si>
  <si>
    <t>CINEMA E AUDIOVISUAL - CAC</t>
  </si>
  <si>
    <t>2023.1-0500</t>
  </si>
  <si>
    <t>CO1035</t>
  </si>
  <si>
    <t>MIDIA E INTERSECCIONALIDADE</t>
  </si>
  <si>
    <t>JEDER SILVEIRA JANOTTI JUNIOR</t>
  </si>
  <si>
    <t>2023.1-0501</t>
  </si>
  <si>
    <t>COMN0107</t>
  </si>
  <si>
    <t>ESTÉTICAS DA PERIFERIA</t>
  </si>
  <si>
    <t>P7</t>
  </si>
  <si>
    <t>GIOVANA BORGES MESQUITA</t>
  </si>
  <si>
    <t>COMUNICAÇÃO SOCIAL - CAA</t>
  </si>
  <si>
    <t>2023.1-0502</t>
  </si>
  <si>
    <t>SF451</t>
  </si>
  <si>
    <t>FUNDAMENTOS DA EDUCAÇÃO</t>
  </si>
  <si>
    <t>5V</t>
  </si>
  <si>
    <t>VIVIANE DE BONA</t>
  </si>
  <si>
    <t>DANÇA - LICENCIATURA - CAC</t>
  </si>
  <si>
    <t>2023.1-0503</t>
  </si>
  <si>
    <t>DD072</t>
  </si>
  <si>
    <t>DESIGN E CIÊNCIA P</t>
  </si>
  <si>
    <t>DD</t>
  </si>
  <si>
    <t>LAURA BEZERRA MARTINS</t>
  </si>
  <si>
    <t>DESIGN - BACHARELADO - CAC</t>
  </si>
  <si>
    <t>2023.1-0504</t>
  </si>
  <si>
    <t>DD074</t>
  </si>
  <si>
    <t>DESIGN E CIÊNCIA R</t>
  </si>
  <si>
    <t>2023.1-0505</t>
  </si>
  <si>
    <t>DD126</t>
  </si>
  <si>
    <t>DESIGN E CIÊNCIA Z</t>
  </si>
  <si>
    <t>SOLANGE GALVÃO COUTINHO</t>
  </si>
  <si>
    <t>2023.1-0506</t>
  </si>
  <si>
    <t>DD097</t>
  </si>
  <si>
    <t>DESIGN E ESTÉTICA N</t>
  </si>
  <si>
    <t>SILVIO ROMERO BOTELHO BARRETO CAMPELLO</t>
  </si>
  <si>
    <t>2023.1-0507</t>
  </si>
  <si>
    <t>DD026</t>
  </si>
  <si>
    <t>DESIGN E ESTÉTICA A</t>
  </si>
  <si>
    <t>ORIANA MARIA DUARTE DE ARAUJO</t>
  </si>
  <si>
    <t>2023.1-0508</t>
  </si>
  <si>
    <t>DD058</t>
  </si>
  <si>
    <t>DESIGN E SOCIEDADE O</t>
  </si>
  <si>
    <t>KATIA MEDEIROS DE ARAÚJO</t>
  </si>
  <si>
    <t>2023.1-0509</t>
  </si>
  <si>
    <t>DD048</t>
  </si>
  <si>
    <t>PROJETO DE CONCLUSÃO 2</t>
  </si>
  <si>
    <t>2023.1-0510</t>
  </si>
  <si>
    <t>DD106</t>
  </si>
  <si>
    <t>DESIGN E CIÊNCIA K</t>
  </si>
  <si>
    <t>SIMONE GRACE DE BARROS</t>
  </si>
  <si>
    <t>2023.1-0511</t>
  </si>
  <si>
    <t>DD125</t>
  </si>
  <si>
    <t>DESIGN E CIÊNCIA Y</t>
  </si>
  <si>
    <t>2023.1-0512</t>
  </si>
  <si>
    <t>DD152</t>
  </si>
  <si>
    <t>DESIGN E SOCIEDADE H</t>
  </si>
  <si>
    <t>2023.1-0513</t>
  </si>
  <si>
    <t>DD123</t>
  </si>
  <si>
    <t>DESIGN E CIÊNCIA W</t>
  </si>
  <si>
    <t>ANDRÉ MENEZES MARQUES DAS NEVES</t>
  </si>
  <si>
    <t>2023.1-0514</t>
  </si>
  <si>
    <t>DD155</t>
  </si>
  <si>
    <t>DESIGN E SOCIEDADE U</t>
  </si>
  <si>
    <t>VIRGINIA PEREIRA CAVALCANTI</t>
  </si>
  <si>
    <t>2023.1-0515</t>
  </si>
  <si>
    <t>DD094</t>
  </si>
  <si>
    <t>DESIGN E ESTÉTICA J</t>
  </si>
  <si>
    <t>ISABELLA RIBEIRO ARAGÃO</t>
  </si>
  <si>
    <t>2023.1-0516</t>
  </si>
  <si>
    <t>DD017</t>
  </si>
  <si>
    <t>DESIGN E CIÊNCIA F</t>
  </si>
  <si>
    <t>ROSIANE PEREIRA ALVES</t>
  </si>
  <si>
    <t>2023.1-0517</t>
  </si>
  <si>
    <t>DD135</t>
  </si>
  <si>
    <t>DESIGN E ESTÉTICA W</t>
  </si>
  <si>
    <t>2023.1-0518</t>
  </si>
  <si>
    <t>DIND00141</t>
  </si>
  <si>
    <t>DESIGN DE INTERFACES DIGITAIS</t>
  </si>
  <si>
    <t>DT</t>
  </si>
  <si>
    <t>LUCIANA LOPES FREIRE</t>
  </si>
  <si>
    <t>DESIGN - CAA</t>
  </si>
  <si>
    <t>2023.1-0519</t>
  </si>
  <si>
    <t>DIND00038</t>
  </si>
  <si>
    <t>DESIGN EXPERIENCIAL DO USUÁRIO</t>
  </si>
  <si>
    <t>2023.1-0520</t>
  </si>
  <si>
    <t>DN</t>
  </si>
  <si>
    <t>2023.1-0521</t>
  </si>
  <si>
    <t>DIND009</t>
  </si>
  <si>
    <t>ESTÉTICA E PLÁSTICA</t>
  </si>
  <si>
    <t>DM</t>
  </si>
  <si>
    <t>MARIO DE FARIA CARVALHO</t>
  </si>
  <si>
    <t>2023.1-0522</t>
  </si>
  <si>
    <t>2023.1-0523</t>
  </si>
  <si>
    <t>DIND0002</t>
  </si>
  <si>
    <t>DESIGN CONTEMPORÂNEO</t>
  </si>
  <si>
    <t>LOURIVAL LOPES COSTA FILHO</t>
  </si>
  <si>
    <t>2023.1-0524</t>
  </si>
  <si>
    <t>2023.1-0525</t>
  </si>
  <si>
    <t>DIND0085</t>
  </si>
  <si>
    <t>INTRODUÇÃO À PESQUISA EM LINGUAGEM GRÁFICA</t>
  </si>
  <si>
    <t>RENATA GARCIA WANDERLEY</t>
  </si>
  <si>
    <t>2023.1-0526</t>
  </si>
  <si>
    <t>2023.1-0527</t>
  </si>
  <si>
    <t>DIND0027</t>
  </si>
  <si>
    <t>DESIGN DE PRODUTOS DE BAIXA COMPLEXIDADE</t>
  </si>
  <si>
    <t>ANA CAROLINA DE MORAES ANDRADE BARBOSA</t>
  </si>
  <si>
    <t>2023.1-0528</t>
  </si>
  <si>
    <t>DIND0034</t>
  </si>
  <si>
    <t>DESIGN UNIVERSAL E ACESSIBILIDADE</t>
  </si>
  <si>
    <t>ROSIMERI FRANCK PICHLER</t>
  </si>
  <si>
    <t>2023.1-0529</t>
  </si>
  <si>
    <t>AM131</t>
  </si>
  <si>
    <t>ANTROPOLOGIA JURÍDICA</t>
  </si>
  <si>
    <t>M5</t>
  </si>
  <si>
    <t>DIREITO - CCJ</t>
  </si>
  <si>
    <t>2023.1-0530</t>
  </si>
  <si>
    <t>N5</t>
  </si>
  <si>
    <t>2023.1-0531</t>
  </si>
  <si>
    <t>PR485</t>
  </si>
  <si>
    <t>CONCENTRAÇÃO EMPRESARIAL</t>
  </si>
  <si>
    <t>E5</t>
  </si>
  <si>
    <t>LUIZ FELIPE MONTEIRO SEIXAS</t>
  </si>
  <si>
    <t>2023.1-0532</t>
  </si>
  <si>
    <t>E6</t>
  </si>
  <si>
    <t>2023.1-0533</t>
  </si>
  <si>
    <t>PR457</t>
  </si>
  <si>
    <t>CONDOMÍNIOS E INCORPORAÇÕES</t>
  </si>
  <si>
    <t>E3</t>
  </si>
  <si>
    <t>FLÁVIO ROBERTO FERREIRA LIMA</t>
  </si>
  <si>
    <t>2023.1-0534</t>
  </si>
  <si>
    <t>PE494</t>
  </si>
  <si>
    <t>CONTRATOS INTERNACIONAIS DO COMÉRCIO 1</t>
  </si>
  <si>
    <t>PAUL HUGO WEBERBAUER</t>
  </si>
  <si>
    <t>2023.1-0535</t>
  </si>
  <si>
    <t>PE467</t>
  </si>
  <si>
    <t>CRIMINOLOGIA</t>
  </si>
  <si>
    <t>CLAUDIO ROBERTO CINTRA BEZERRA BRANDAO</t>
  </si>
  <si>
    <t>2023.1-0536</t>
  </si>
  <si>
    <t>MARILIA MONTENEGRO PESSOA DE MELLO</t>
  </si>
  <si>
    <t>2023.1-0537</t>
  </si>
  <si>
    <t>PE484</t>
  </si>
  <si>
    <t>DIREITO ADMINISTRATIVO ECONÔMICO</t>
  </si>
  <si>
    <t>FRANCISCO DE QUEIROZ BEZERRA CAVALCANTI</t>
  </si>
  <si>
    <t>2023.1-0538</t>
  </si>
  <si>
    <t>PE521</t>
  </si>
  <si>
    <t>DIREITO ADMINISTRATIVO SANCIONADOR</t>
  </si>
  <si>
    <t>EDILSON PEREIRA NOBRE JUNIOR</t>
  </si>
  <si>
    <t>2023.1-0539</t>
  </si>
  <si>
    <t>PE470</t>
  </si>
  <si>
    <t>DIREITO ADMINISTRATIVO 1</t>
  </si>
  <si>
    <t>M7</t>
  </si>
  <si>
    <t>2023.1-0540</t>
  </si>
  <si>
    <t>N7</t>
  </si>
  <si>
    <t>MANOEL DE OLIVEIRA ERHARDT</t>
  </si>
  <si>
    <t>2023.1-0541</t>
  </si>
  <si>
    <t>PE472</t>
  </si>
  <si>
    <t>DIREITO ADMINISTRATIVO 2</t>
  </si>
  <si>
    <t>D8</t>
  </si>
  <si>
    <t>LARISSA MEDEIROS SANTOS</t>
  </si>
  <si>
    <t>2023.1-0542</t>
  </si>
  <si>
    <t>M8</t>
  </si>
  <si>
    <t>2023.1-0543</t>
  </si>
  <si>
    <t>N8</t>
  </si>
  <si>
    <t>2023.1-0544</t>
  </si>
  <si>
    <t>PE478</t>
  </si>
  <si>
    <t>D0</t>
  </si>
  <si>
    <t>TALDEN QUEIROZ FARIAS</t>
  </si>
  <si>
    <t>2023.1-0545</t>
  </si>
  <si>
    <t>M0</t>
  </si>
  <si>
    <t>2023.1-0546</t>
  </si>
  <si>
    <t>N0</t>
  </si>
  <si>
    <t>2023.1-0547</t>
  </si>
  <si>
    <t>PR430</t>
  </si>
  <si>
    <t>DIREITO CIVIL 1</t>
  </si>
  <si>
    <t>D2</t>
  </si>
  <si>
    <t>SILVIO ROMERO BELTRAO</t>
  </si>
  <si>
    <t>2023.1-0548</t>
  </si>
  <si>
    <t>M2</t>
  </si>
  <si>
    <t>LEONIO JOSE ALVES DA SILVA</t>
  </si>
  <si>
    <t>2023.1-0549</t>
  </si>
  <si>
    <t>N2</t>
  </si>
  <si>
    <t>2023.1-0550</t>
  </si>
  <si>
    <t>PR431</t>
  </si>
  <si>
    <t>DIREITO CIVIL 2</t>
  </si>
  <si>
    <t>M3</t>
  </si>
  <si>
    <t>DANIEL E SILVA MEIRA</t>
  </si>
  <si>
    <t>2023.1-0551</t>
  </si>
  <si>
    <t>N3</t>
  </si>
  <si>
    <t>2023.1-0552</t>
  </si>
  <si>
    <t>PR432</t>
  </si>
  <si>
    <t>DIREITO CIVIL 3</t>
  </si>
  <si>
    <t>D4</t>
  </si>
  <si>
    <t>PAULO SIMPLICIO BANDEIRA</t>
  </si>
  <si>
    <t>2023.1-0553</t>
  </si>
  <si>
    <t>M4</t>
  </si>
  <si>
    <t>2023.1-0554</t>
  </si>
  <si>
    <t>N4</t>
  </si>
  <si>
    <t>2023.1-0555</t>
  </si>
  <si>
    <t>PR433</t>
  </si>
  <si>
    <t>DIREITO CIVIL 4</t>
  </si>
  <si>
    <t>2023.1-0556</t>
  </si>
  <si>
    <t>ROBERTO PAULINO DE ALBUQUERQUE JUNIOR</t>
  </si>
  <si>
    <t>2023.1-0557</t>
  </si>
  <si>
    <t>PR434</t>
  </si>
  <si>
    <t>DIREITO CIVIL 5</t>
  </si>
  <si>
    <t>D6</t>
  </si>
  <si>
    <t>LARISSA MARIA DE MORAES LEAL</t>
  </si>
  <si>
    <t>2023.1-0558</t>
  </si>
  <si>
    <t>M6</t>
  </si>
  <si>
    <t>FABIOLA ALBUQUERQUE LOBO</t>
  </si>
  <si>
    <t>2023.1-0559</t>
  </si>
  <si>
    <t>N6</t>
  </si>
  <si>
    <t>2023.1-0560</t>
  </si>
  <si>
    <t>PR435</t>
  </si>
  <si>
    <t>DIREITO CIVIL 6</t>
  </si>
  <si>
    <t>2023.1-0561</t>
  </si>
  <si>
    <t>2023.1-0562</t>
  </si>
  <si>
    <t>PG524</t>
  </si>
  <si>
    <t>DIREITO CONSTITUCIONAL 1</t>
  </si>
  <si>
    <t>MARIA LUCIA BARBOSA</t>
  </si>
  <si>
    <t>2023.1-0563</t>
  </si>
  <si>
    <t>ANTONELLA BRUNA MACHADO TORRES GALINDO</t>
  </si>
  <si>
    <t>2023.1-0564</t>
  </si>
  <si>
    <t>PG525</t>
  </si>
  <si>
    <t>DIREITO CONSTITUCIONAL 2</t>
  </si>
  <si>
    <t>CIANI SUELI DAS NEVES</t>
  </si>
  <si>
    <t>2023.1-0565</t>
  </si>
  <si>
    <t>2023.1-0566</t>
  </si>
  <si>
    <t>2023.1-0567</t>
  </si>
  <si>
    <t>PG526</t>
  </si>
  <si>
    <t>DIREITO CONSTITUCIONAL 3</t>
  </si>
  <si>
    <t>ARTHUR ALBUQUERQUE DE ANDRADE</t>
  </si>
  <si>
    <t>2023.1-0568</t>
  </si>
  <si>
    <t>ANDRE VICENTE PIRES ROSA</t>
  </si>
  <si>
    <t>2023.1-0569</t>
  </si>
  <si>
    <t>PR450</t>
  </si>
  <si>
    <t>DIREITO DA CRIANÇA E DO ADOLESCENTE</t>
  </si>
  <si>
    <t>E0</t>
  </si>
  <si>
    <t>2023.1-0570</t>
  </si>
  <si>
    <t>2023.1-0571</t>
  </si>
  <si>
    <t>PE490</t>
  </si>
  <si>
    <t>DIREITO DA INTEGRAÇÃO REGIONAL NA AMÉRICA LATINA 2</t>
  </si>
  <si>
    <t>E2</t>
  </si>
  <si>
    <t>EUGENIA CRISTINA NILSEN RIBEIRO BARZA</t>
  </si>
  <si>
    <t>2023.1-0572</t>
  </si>
  <si>
    <t>PR469</t>
  </si>
  <si>
    <t>DIREITO DE PATENTES</t>
  </si>
  <si>
    <t>FLAVIO ROBERTO FERREIRA DE LIMA</t>
  </si>
  <si>
    <t>2023.1-0573</t>
  </si>
  <si>
    <t>PE486</t>
  </si>
  <si>
    <t>DIREITO DO COMÉRCIO INTERNACIONAL 1</t>
  </si>
  <si>
    <t>2023.1-0574</t>
  </si>
  <si>
    <t>PE487</t>
  </si>
  <si>
    <t>DIREITO DO COMÉRCIO INTERNACIONAL 2</t>
  </si>
  <si>
    <t>2023.1-0575</t>
  </si>
  <si>
    <t>PR442</t>
  </si>
  <si>
    <t>DIREITO DO CONSUMIDOR</t>
  </si>
  <si>
    <t>CRISTINIANA CAVALCANTI FREIRE</t>
  </si>
  <si>
    <t>2023.1-0576</t>
  </si>
  <si>
    <t>2023.1-0577</t>
  </si>
  <si>
    <t>2023.1-0578</t>
  </si>
  <si>
    <t>PG551</t>
  </si>
  <si>
    <t>DIREITO E GÊNERO</t>
  </si>
  <si>
    <t>2023.1-0579</t>
  </si>
  <si>
    <t>2023.1-0580</t>
  </si>
  <si>
    <t>PR461</t>
  </si>
  <si>
    <t>DIREITO E SOCIEDADE NA AMÉRICA LATINA</t>
  </si>
  <si>
    <t>CAMILLA MONTANHA DE LIMA</t>
  </si>
  <si>
    <t>2023.1-0581</t>
  </si>
  <si>
    <t>E9</t>
  </si>
  <si>
    <t>2023.1-0582</t>
  </si>
  <si>
    <t>PE516</t>
  </si>
  <si>
    <t>DIREITO ELEITORAL</t>
  </si>
  <si>
    <t>WALBER DE MOURA AGRA</t>
  </si>
  <si>
    <t>2023.1-0583</t>
  </si>
  <si>
    <t>PR438</t>
  </si>
  <si>
    <t>DIREITO EMPRESARIAL 1</t>
  </si>
  <si>
    <t>HUMBERTO JOAO CARNEIRO FILHO</t>
  </si>
  <si>
    <t>2023.1-0584</t>
  </si>
  <si>
    <t>MARIA ANTONIETA LYNCH DE MORAES</t>
  </si>
  <si>
    <t>2023.1-0585</t>
  </si>
  <si>
    <t>2023.1-0586</t>
  </si>
  <si>
    <t>PR439</t>
  </si>
  <si>
    <t>DIREITO EMPRESARIAL 2</t>
  </si>
  <si>
    <t>RAPHAEL FRAEMAM BRAGA VIANA</t>
  </si>
  <si>
    <t>2023.1-0587</t>
  </si>
  <si>
    <t>2023.1-0588</t>
  </si>
  <si>
    <t>PR440</t>
  </si>
  <si>
    <t>DIREITO EMPRESARIAL 3</t>
  </si>
  <si>
    <t>2023.1-0589</t>
  </si>
  <si>
    <t>2023.1-0590</t>
  </si>
  <si>
    <t>IVANILDO DE FIGUEIREDO ANDRADE DE OLIVEIRA FILHO</t>
  </si>
  <si>
    <t>2023.1-0591</t>
  </si>
  <si>
    <t>PR441</t>
  </si>
  <si>
    <t>DIREITO EMPRESARIAL 4</t>
  </si>
  <si>
    <t>2023.1-0592</t>
  </si>
  <si>
    <t>2023.1-0593</t>
  </si>
  <si>
    <t>PE473</t>
  </si>
  <si>
    <t>DIREITO FINANCEIRO</t>
  </si>
  <si>
    <t>JOSE ANDRE WANDERLEY DANTAS DE OLIVEIRA</t>
  </si>
  <si>
    <t>2023.1-0594</t>
  </si>
  <si>
    <t>2023.1-0595</t>
  </si>
  <si>
    <t>2023.1-0596</t>
  </si>
  <si>
    <t>PR453</t>
  </si>
  <si>
    <t>DIREITO HABITACIONAL</t>
  </si>
  <si>
    <t>2023.1-0597</t>
  </si>
  <si>
    <t>PE469</t>
  </si>
  <si>
    <t>DIREITO INDIVIDUAL DO TRABALHO</t>
  </si>
  <si>
    <t>CARLO BENITO COSENTINO FILHO</t>
  </si>
  <si>
    <t>2023.1-0598</t>
  </si>
  <si>
    <t>FABIO TULIO BARROSO</t>
  </si>
  <si>
    <t>2023.1-0599</t>
  </si>
  <si>
    <t>2023.1-0600</t>
  </si>
  <si>
    <t>PE506</t>
  </si>
  <si>
    <t>DIREITO INTERNACIONAL DO MEIO AMBIENTE</t>
  </si>
  <si>
    <t>2023.1-0601</t>
  </si>
  <si>
    <t>PE508</t>
  </si>
  <si>
    <t>DIREITO INTERNACIONAL DOS CONFLITOS ARMADOS</t>
  </si>
  <si>
    <t>GERALDO ANTONIO SIMOES GALINDO</t>
  </si>
  <si>
    <t>2023.1-0602</t>
  </si>
  <si>
    <t>PE507</t>
  </si>
  <si>
    <t>DIREITO INTERNACIONAL PENAL</t>
  </si>
  <si>
    <t>TEODOMIRO CARDOZO NORONHA</t>
  </si>
  <si>
    <t>2023.1-0603</t>
  </si>
  <si>
    <t>PE474</t>
  </si>
  <si>
    <t>DIREITO INTERNACIONAL PRIVADO 1</t>
  </si>
  <si>
    <t>M9</t>
  </si>
  <si>
    <t>2023.1-0604</t>
  </si>
  <si>
    <t>N9</t>
  </si>
  <si>
    <t>2023.1-0605</t>
  </si>
  <si>
    <t>PE475</t>
  </si>
  <si>
    <t>DIREITO INTERNACIONAL PRIVADO 2</t>
  </si>
  <si>
    <t>2023.1-0606</t>
  </si>
  <si>
    <t>2023.1-0607</t>
  </si>
  <si>
    <t>2023.1-0608</t>
  </si>
  <si>
    <t>PE496</t>
  </si>
  <si>
    <t>DIREITO INTERNACIONAL PRIVADO 3</t>
  </si>
  <si>
    <t>2023.1-0609</t>
  </si>
  <si>
    <t>PE471</t>
  </si>
  <si>
    <t>DIREITO INTERNACIONAL PÚBLICO</t>
  </si>
  <si>
    <t>JAYME BENVENUTO LIMA JUNIOR</t>
  </si>
  <si>
    <t>2023.1-0610</t>
  </si>
  <si>
    <t>2023.1-0611</t>
  </si>
  <si>
    <t>2023.1-0612</t>
  </si>
  <si>
    <t>PR470</t>
  </si>
  <si>
    <t>DIREITO MARÍTIMO I</t>
  </si>
  <si>
    <t>E4</t>
  </si>
  <si>
    <t>INGRID ZANELLA ANDRADE CAMPOS</t>
  </si>
  <si>
    <t>2023.1-0613</t>
  </si>
  <si>
    <t>PE517</t>
  </si>
  <si>
    <t>DIREITO MUNICIPAL</t>
  </si>
  <si>
    <t>2023.1-0614</t>
  </si>
  <si>
    <t>PR459</t>
  </si>
  <si>
    <t>DIREITO NOTARIAL E REGISTRAL</t>
  </si>
  <si>
    <t>2023.1-0615</t>
  </si>
  <si>
    <t>2023.1-0616</t>
  </si>
  <si>
    <t>PE498</t>
  </si>
  <si>
    <t>DIREITO PENAL ECONÔMICO</t>
  </si>
  <si>
    <t>2023.1-0617</t>
  </si>
  <si>
    <t>E8</t>
  </si>
  <si>
    <t>2023.1-0618</t>
  </si>
  <si>
    <t>PE464</t>
  </si>
  <si>
    <t>DIREITO PENAL 1</t>
  </si>
  <si>
    <t>RICARDO DE BRITO ALBUQUERQUE PONTES FREITAS</t>
  </si>
  <si>
    <t>2023.1-0619</t>
  </si>
  <si>
    <t>2023.1-0620</t>
  </si>
  <si>
    <t>2023.1-0621</t>
  </si>
  <si>
    <t>PE465</t>
  </si>
  <si>
    <t>DIREITO PENAL 2</t>
  </si>
  <si>
    <t>ELEONORA DE SOUZA LUNA</t>
  </si>
  <si>
    <t>2023.1-0622</t>
  </si>
  <si>
    <t>2023.1-0623</t>
  </si>
  <si>
    <t>PE466</t>
  </si>
  <si>
    <t>DIREITO PENAL 3</t>
  </si>
  <si>
    <t>ANGELA SIMOES DE FARIAS</t>
  </si>
  <si>
    <t>2023.1-0624</t>
  </si>
  <si>
    <t>2023.1-0625</t>
  </si>
  <si>
    <t>2023.1-0626</t>
  </si>
  <si>
    <t>PE485</t>
  </si>
  <si>
    <t>DIREITO PROCESSUAL ADMINISTRATIVO</t>
  </si>
  <si>
    <t>2023.1-0627</t>
  </si>
  <si>
    <t>2023.1-0628</t>
  </si>
  <si>
    <t>PG519</t>
  </si>
  <si>
    <t>DIREITO PROCESSUAL CIVIL 1</t>
  </si>
  <si>
    <t>ALEXANDRE FREIRE PIMENTEL</t>
  </si>
  <si>
    <t>2023.1-0629</t>
  </si>
  <si>
    <t>LUCAS BURIL DE MACEDO BARROS</t>
  </si>
  <si>
    <t>2023.1-0630</t>
  </si>
  <si>
    <t>PG520</t>
  </si>
  <si>
    <t>DIREITO PROCESSUAL CIVIL 2</t>
  </si>
  <si>
    <t>FRANCISCO ANTONIO DE BARROS E SILVA NETO</t>
  </si>
  <si>
    <t>2023.1-0631</t>
  </si>
  <si>
    <t>2023.1-0632</t>
  </si>
  <si>
    <t>2023.1-0633</t>
  </si>
  <si>
    <t>PG521</t>
  </si>
  <si>
    <t>DIREITO PROCESSUAL CIVIL 3</t>
  </si>
  <si>
    <t>2023.1-0634</t>
  </si>
  <si>
    <t>ROBERTO WANDERLEY NOGUEIRA</t>
  </si>
  <si>
    <t>2023.1-0635</t>
  </si>
  <si>
    <t>PG522</t>
  </si>
  <si>
    <t>DIREITO PROCESSUAL CIVIL 4</t>
  </si>
  <si>
    <t>2023.1-0636</t>
  </si>
  <si>
    <t>LEONARDO JOSE RIBEIRO COUTINHO BERARDO CARNEIRO DA CUNHA</t>
  </si>
  <si>
    <t>2023.1-0637</t>
  </si>
  <si>
    <t>2023.1-0638</t>
  </si>
  <si>
    <t>PG523</t>
  </si>
  <si>
    <t>DIREITO PROCESSUAL CIVIL 5</t>
  </si>
  <si>
    <t>2023.1-0639</t>
  </si>
  <si>
    <t>SERGIO TORRES TEIXEIRA</t>
  </si>
  <si>
    <t>2023.1-0640</t>
  </si>
  <si>
    <t>PG530</t>
  </si>
  <si>
    <t>DIREITO PROCESSUAL DO TRABALHO</t>
  </si>
  <si>
    <t>2023.1-0641</t>
  </si>
  <si>
    <t>REGINA STELA CORREA VIEIRA</t>
  </si>
  <si>
    <t>2023.1-0642</t>
  </si>
  <si>
    <t>PG528</t>
  </si>
  <si>
    <t>DIREITO PROCESSUAL PENAL 2</t>
  </si>
  <si>
    <t>MANUELA ABATH VALENCA</t>
  </si>
  <si>
    <t>2023.1-0643</t>
  </si>
  <si>
    <t>DANIELLE SOUZA DE ANDRADE E SILVA CAVALCANTI</t>
  </si>
  <si>
    <t>2023.1-0644</t>
  </si>
  <si>
    <t>PG527</t>
  </si>
  <si>
    <t>DIREITO PROCESSUAL PENAL I</t>
  </si>
  <si>
    <t>MARIA DE FATIMA DE ARAUJO FERREIRA</t>
  </si>
  <si>
    <t>2023.1-0645</t>
  </si>
  <si>
    <t>2023.1-0646</t>
  </si>
  <si>
    <t>2023.1-0647</t>
  </si>
  <si>
    <t>PR455</t>
  </si>
  <si>
    <t>DIREITO ROMANO</t>
  </si>
  <si>
    <t>2023.1-0648</t>
  </si>
  <si>
    <t>PE505</t>
  </si>
  <si>
    <t>DIREITO SINDICAL E COLETIVO DO TRABALHO</t>
  </si>
  <si>
    <t>2023.1-0649</t>
  </si>
  <si>
    <t>EVERALDO GASPAR LOPES DE ANDRADE</t>
  </si>
  <si>
    <t>2023.1-0650</t>
  </si>
  <si>
    <t>PE504</t>
  </si>
  <si>
    <t>DIREITO SINDICAL E TEORIA SOCIAL CRÍTICA</t>
  </si>
  <si>
    <t>2023.1-0651</t>
  </si>
  <si>
    <t>PR445</t>
  </si>
  <si>
    <t>DIREITO TESTAMENTÁRIO E PLANEJAMENTO SUCESSÓRIO</t>
  </si>
  <si>
    <t>ROBERTO PAULINO DE ALBUQUERQUE JUNIOR / IVANILDO DE FIGUEIREDO ANDRADE DE OLIVEIRA FILHO</t>
  </si>
  <si>
    <t>2023.1-0652</t>
  </si>
  <si>
    <t>PE515</t>
  </si>
  <si>
    <t>DIREITO TRIBUTÁRIO INTERNACIONAL</t>
  </si>
  <si>
    <t>2023.1-0653</t>
  </si>
  <si>
    <t>PE483</t>
  </si>
  <si>
    <t>DIREITO TRIBUTÁRIO NA JURISPRUDÊNCIA</t>
  </si>
  <si>
    <t>JOAQUIM LUSTOSA FILHO</t>
  </si>
  <si>
    <t>2023.1-0654</t>
  </si>
  <si>
    <t>PR454</t>
  </si>
  <si>
    <t>DIREITO URBANÍSTICO</t>
  </si>
  <si>
    <t>2023.1-0655</t>
  </si>
  <si>
    <t>PG531</t>
  </si>
  <si>
    <t>DIREITOS HUMANOS 1</t>
  </si>
  <si>
    <t>2023.1-0656</t>
  </si>
  <si>
    <t>2023.1-0657</t>
  </si>
  <si>
    <t>EC001</t>
  </si>
  <si>
    <t>M1</t>
  </si>
  <si>
    <t>DIEGO BEZERRA DE MELO MACIEL</t>
  </si>
  <si>
    <t>2023.1-0658</t>
  </si>
  <si>
    <t>N1</t>
  </si>
  <si>
    <t>2023.1-0659</t>
  </si>
  <si>
    <t>INT0065</t>
  </si>
  <si>
    <t>ESTÁGIO SUPERVISIONADO 1</t>
  </si>
  <si>
    <t>2023.1-0660</t>
  </si>
  <si>
    <t>2023.1-0661</t>
  </si>
  <si>
    <t>INT0066</t>
  </si>
  <si>
    <t>ESTÁGIO SUPERVISIONADO 2</t>
  </si>
  <si>
    <t>2023.1-0662</t>
  </si>
  <si>
    <t>2023.1-0663</t>
  </si>
  <si>
    <t>2023.1-0664</t>
  </si>
  <si>
    <t>PG532</t>
  </si>
  <si>
    <t>ÉTICA E PROFISSÕES JURÍDICAS</t>
  </si>
  <si>
    <t>MU</t>
  </si>
  <si>
    <t>MARIANA PIMENTEL FISCHER PACHECO</t>
  </si>
  <si>
    <t>2023.1-0665</t>
  </si>
  <si>
    <t>NU</t>
  </si>
  <si>
    <t>2023.1-0666</t>
  </si>
  <si>
    <t>PE500</t>
  </si>
  <si>
    <t>EXCUÇÃO PENAL</t>
  </si>
  <si>
    <t>2023.1-0667</t>
  </si>
  <si>
    <t>FL003</t>
  </si>
  <si>
    <t>FILOSOFIA</t>
  </si>
  <si>
    <t>RODRIGO JUNGAMANN DE CASTRO</t>
  </si>
  <si>
    <t>2023.1-0668</t>
  </si>
  <si>
    <t>2023.1-0669</t>
  </si>
  <si>
    <t>PR444</t>
  </si>
  <si>
    <t>FILOSOFIA DO DIREITO</t>
  </si>
  <si>
    <t>JOAO PAULO FERNANDES DE SOUZA ALLAIN TEIXEIRA</t>
  </si>
  <si>
    <t>2023.1-0670</t>
  </si>
  <si>
    <t>JOAO PAULO FERNANDES DE SOUZA ALLAIN TEIXEIRA / MARTORELLI DANTAS DA SILVA</t>
  </si>
  <si>
    <t>2023.1-0671</t>
  </si>
  <si>
    <t>2023.1-0672</t>
  </si>
  <si>
    <t>PE479</t>
  </si>
  <si>
    <t>FUNDAMENTOS DE SEGURIDADE SOCIAL</t>
  </si>
  <si>
    <t>2023.1-0673</t>
  </si>
  <si>
    <t>2023.1-0674</t>
  </si>
  <si>
    <t>2023.1-0675</t>
  </si>
  <si>
    <t>JONATAS FERREIRA</t>
  </si>
  <si>
    <t>2023.1-0676</t>
  </si>
  <si>
    <t>2023.1-0677</t>
  </si>
  <si>
    <t>PR436</t>
  </si>
  <si>
    <t>HERMENÊUTICA JURÍDICA</t>
  </si>
  <si>
    <t>MARTORELLI DANTAS DA SILVA</t>
  </si>
  <si>
    <t>2023.1-0678</t>
  </si>
  <si>
    <t>GUSTAVO JUST DA COSTA E SILVA</t>
  </si>
  <si>
    <t>2023.1-0679</t>
  </si>
  <si>
    <t>PE503</t>
  </si>
  <si>
    <t>HISTÓRIA DA ORGANIZAÇÃO OPERÁRIA BRASILEIRA</t>
  </si>
  <si>
    <t>2023.1-0680</t>
  </si>
  <si>
    <t>PR429</t>
  </si>
  <si>
    <t>HISTÓRIA DO DIREITO</t>
  </si>
  <si>
    <t>2023.1-0681</t>
  </si>
  <si>
    <t>2023.1-0682</t>
  </si>
  <si>
    <t>2023.1-0683</t>
  </si>
  <si>
    <t>PR474</t>
  </si>
  <si>
    <t>HISTÓRIA DO DIREITO PRIVADO MODERNO</t>
  </si>
  <si>
    <t>2023.1-0684</t>
  </si>
  <si>
    <t>PR428</t>
  </si>
  <si>
    <t>INTRODUÇÃO AO ESTUDO DO DIREITO 1</t>
  </si>
  <si>
    <t>PEDRO PARINI MARQUES DE LIMA</t>
  </si>
  <si>
    <t>2023.1-0685</t>
  </si>
  <si>
    <t>2023.1-0686</t>
  </si>
  <si>
    <t>PR464</t>
  </si>
  <si>
    <t>INTRODUÇÃO AO ESTUDO DO DIREITO 2</t>
  </si>
  <si>
    <t>2023.1-0687</t>
  </si>
  <si>
    <t>2023.1-0688</t>
  </si>
  <si>
    <t>2023.1-0689</t>
  </si>
  <si>
    <t>PG553</t>
  </si>
  <si>
    <t>INVESTIGAÇÃO PRELIMINAR NO DIREITO BRASILEIRO</t>
  </si>
  <si>
    <t>2023.1-0690</t>
  </si>
  <si>
    <t>PE510</t>
  </si>
  <si>
    <t>JURISDICIDADE INTERNACIONAL</t>
  </si>
  <si>
    <t>2023.1-0691</t>
  </si>
  <si>
    <t>PR463</t>
  </si>
  <si>
    <t>LINGUAGEM E REDAÇÃO JURÍDICA</t>
  </si>
  <si>
    <t>E7</t>
  </si>
  <si>
    <t>2023.1-0692</t>
  </si>
  <si>
    <t>PR458</t>
  </si>
  <si>
    <t>LOCAÇÃO IMOBILIÁRIA</t>
  </si>
  <si>
    <t>2023.1-0693</t>
  </si>
  <si>
    <t>2023.1-0694</t>
  </si>
  <si>
    <t>PR462</t>
  </si>
  <si>
    <t>LÓGICA E DIREITO</t>
  </si>
  <si>
    <t>2023.1-0695</t>
  </si>
  <si>
    <t>PE477</t>
  </si>
  <si>
    <t>NORMAS GERAIS DE DIREITO TRIBUTÁRIO</t>
  </si>
  <si>
    <t>TEREZA CRISTINA TARRAGO SOUZA RODRIGUES</t>
  </si>
  <si>
    <t>2023.1-0696</t>
  </si>
  <si>
    <t>2023.1-0697</t>
  </si>
  <si>
    <t>2023.1-0698</t>
  </si>
  <si>
    <t>PR437</t>
  </si>
  <si>
    <t>PESQUISA E DIREITO</t>
  </si>
  <si>
    <t>ARTUR STAMFORD DA SILVA</t>
  </si>
  <si>
    <t>2023.1-0699</t>
  </si>
  <si>
    <t>2023.1-0700</t>
  </si>
  <si>
    <t>2023.1-0701</t>
  </si>
  <si>
    <t>PR475</t>
  </si>
  <si>
    <t>POLÍTICA, JUDICIÁRIO E SOCIEDADE</t>
  </si>
  <si>
    <t>2023.1-0702</t>
  </si>
  <si>
    <t>INT0070</t>
  </si>
  <si>
    <t>PRÁTICA JURÍDICA CÍVEL</t>
  </si>
  <si>
    <t>2023.1-0703</t>
  </si>
  <si>
    <t>2023.1-0704</t>
  </si>
  <si>
    <t>2023.1-0705</t>
  </si>
  <si>
    <t>INT0071</t>
  </si>
  <si>
    <t>PRÁTICA JURÍDICA PENAL</t>
  </si>
  <si>
    <t>2023.1-0706</t>
  </si>
  <si>
    <t>2023.1-0707</t>
  </si>
  <si>
    <t>INT0073</t>
  </si>
  <si>
    <t>PRÁTICA JURÍDICA TRABALHISTA</t>
  </si>
  <si>
    <t>2023.1-0708</t>
  </si>
  <si>
    <t>FERNANDA BARRETO LIRA</t>
  </si>
  <si>
    <t>2023.1-0709</t>
  </si>
  <si>
    <t>2023.1-0710</t>
  </si>
  <si>
    <t>PG540</t>
  </si>
  <si>
    <t>PROCESSO CONSTITUCIONAL</t>
  </si>
  <si>
    <t>LUIZ HENRIQUE DINIZ ARAÚJO</t>
  </si>
  <si>
    <t>2023.1-0711</t>
  </si>
  <si>
    <t>2023.1-0712</t>
  </si>
  <si>
    <t>PG555</t>
  </si>
  <si>
    <t>PROCESSO PENAL COMPLEMENTAR</t>
  </si>
  <si>
    <t>2023.1-0713</t>
  </si>
  <si>
    <t>PE480</t>
  </si>
  <si>
    <t>PROCESSO TRIBUTÁRIO</t>
  </si>
  <si>
    <t>2023.1-0714</t>
  </si>
  <si>
    <t>INT0067</t>
  </si>
  <si>
    <t>PROJETO DE TCC</t>
  </si>
  <si>
    <t>2023.1-0715</t>
  </si>
  <si>
    <t>2023.1-0716</t>
  </si>
  <si>
    <t>2023.1-0717</t>
  </si>
  <si>
    <t>PS646</t>
  </si>
  <si>
    <t>PSICOLOGIA E DIREITO</t>
  </si>
  <si>
    <t>ROBSON SAVOLDI</t>
  </si>
  <si>
    <t>2023.1-0718</t>
  </si>
  <si>
    <t>2023.1-0719</t>
  </si>
  <si>
    <t>2023.1-0720</t>
  </si>
  <si>
    <t>PR452</t>
  </si>
  <si>
    <t>RESPONSABILIDADE CIVIL</t>
  </si>
  <si>
    <t>2023.1-0721</t>
  </si>
  <si>
    <t>2023.1-0722</t>
  </si>
  <si>
    <t>PR479</t>
  </si>
  <si>
    <t>RESPONSABILIDADE CIVIL 2</t>
  </si>
  <si>
    <t>2023.1-0723</t>
  </si>
  <si>
    <t>2023.1-0724</t>
  </si>
  <si>
    <t>PE476</t>
  </si>
  <si>
    <t>SISTEMA CONSTITUCIONAL TRIBUTÁRIO</t>
  </si>
  <si>
    <t>ERIC MORAES DE CASTRO E SILVA</t>
  </si>
  <si>
    <t>2023.1-0725</t>
  </si>
  <si>
    <t>2023.1-0726</t>
  </si>
  <si>
    <t>PR443</t>
  </si>
  <si>
    <t>SOCIOLOGIA DO DIREITO</t>
  </si>
  <si>
    <t>2023.1-0727</t>
  </si>
  <si>
    <t>2023.1-0728</t>
  </si>
  <si>
    <t>INT0068</t>
  </si>
  <si>
    <t>TCC 1</t>
  </si>
  <si>
    <t>2023.1-0729</t>
  </si>
  <si>
    <t>2023.1-0730</t>
  </si>
  <si>
    <t>INT0069</t>
  </si>
  <si>
    <t>TCC 2</t>
  </si>
  <si>
    <t>2023.1-0731</t>
  </si>
  <si>
    <t>2023.1-0732</t>
  </si>
  <si>
    <t>2023.1-0733</t>
  </si>
  <si>
    <t>INT0072</t>
  </si>
  <si>
    <t>TCC 3</t>
  </si>
  <si>
    <t>2023.1-0734</t>
  </si>
  <si>
    <t>2023.1-0735</t>
  </si>
  <si>
    <t>PG518</t>
  </si>
  <si>
    <t>TEORIA DA CONSTITUIÇÃO</t>
  </si>
  <si>
    <t>2023.1-0736</t>
  </si>
  <si>
    <t>2023.1-0737</t>
  </si>
  <si>
    <t>2023.1-0738</t>
  </si>
  <si>
    <t>PE491</t>
  </si>
  <si>
    <t>2023.1-0739</t>
  </si>
  <si>
    <t>PE492</t>
  </si>
  <si>
    <t>TEORIA DAS RELAÇÕES INTERNACIONAIS 2</t>
  </si>
  <si>
    <t>2023.1-0740</t>
  </si>
  <si>
    <t>PE468</t>
  </si>
  <si>
    <t>TEORIA GERAL DO DIREITO DO TRABALHO</t>
  </si>
  <si>
    <t>2023.1-0741</t>
  </si>
  <si>
    <t>2023.1-0742</t>
  </si>
  <si>
    <t>2023.1-0743</t>
  </si>
  <si>
    <t>PG517</t>
  </si>
  <si>
    <t>TEORIA GERAL DO PROCESSO</t>
  </si>
  <si>
    <t>2023.1-0744</t>
  </si>
  <si>
    <t>2023.1-0745</t>
  </si>
  <si>
    <t>2023.1-0746</t>
  </si>
  <si>
    <t>PG516</t>
  </si>
  <si>
    <t>TEORIA POLÍTICA E DO ESTADO</t>
  </si>
  <si>
    <t>FLAVIANNE FERNANDA BITENCOURT NOBREGA</t>
  </si>
  <si>
    <t>2023.1-0747</t>
  </si>
  <si>
    <t>2023.1-0748</t>
  </si>
  <si>
    <t>PR480</t>
  </si>
  <si>
    <t>TÓPICOS ATUAIS DE DIREITO EMPRESARIAL</t>
  </si>
  <si>
    <t>2023.1-0749</t>
  </si>
  <si>
    <t>2023.1-0750</t>
  </si>
  <si>
    <t>PR481</t>
  </si>
  <si>
    <t>TÓPICOS AVANÇADOS DE DIREITO CIVIL</t>
  </si>
  <si>
    <t>2023.1-0751</t>
  </si>
  <si>
    <t>HUMBERTO JOAO CARNEIRO FILHO / LARISSA MARIA DE MORAES LEAL / ROBERTO PAULINO DE ALBUQUERQUE JÚNIOR</t>
  </si>
  <si>
    <t>2023.1-0752</t>
  </si>
  <si>
    <t>PR446</t>
  </si>
  <si>
    <t>TUTELA JURÍDICA DOS VULNERÁVEIS</t>
  </si>
  <si>
    <t>2023.1-0753</t>
  </si>
  <si>
    <t>NEF0006</t>
  </si>
  <si>
    <t>ANATOMIA HUMANA</t>
  </si>
  <si>
    <t>ANA ELISA TOSCANO MENESES DA SILVA CASTRO</t>
  </si>
  <si>
    <t>EDUCAÇÃO FÍSICA - BACHARELADO - CAV</t>
  </si>
  <si>
    <t>2023.1-0754</t>
  </si>
  <si>
    <t>EDUF0016</t>
  </si>
  <si>
    <t>CRESCIMENTO E DESENVOLVIMENTO</t>
  </si>
  <si>
    <t>T01</t>
  </si>
  <si>
    <t>RAQUEL DA SILVA ARAGÃO</t>
  </si>
  <si>
    <t>2023.1-0755</t>
  </si>
  <si>
    <t>TEF</t>
  </si>
  <si>
    <t>2023.1-0756</t>
  </si>
  <si>
    <t>EDUF0008</t>
  </si>
  <si>
    <t>BIOQUÍMICA DO EXERCÍCIO</t>
  </si>
  <si>
    <t>CLÁUDIA JACQUES LAGRANHA</t>
  </si>
  <si>
    <t>2023.1-0757</t>
  </si>
  <si>
    <t>EDUF0001</t>
  </si>
  <si>
    <t>ANATOMIA</t>
  </si>
  <si>
    <t>ROSANA CHRISTINE CAVALCANTI XIMENES</t>
  </si>
  <si>
    <t>2023.1-0758</t>
  </si>
  <si>
    <t>EDUF0007</t>
  </si>
  <si>
    <t>ANATOMIA DO SISTEMA LOCOMOTOR</t>
  </si>
  <si>
    <t>2023.1-0759</t>
  </si>
  <si>
    <t>EDUF0013</t>
  </si>
  <si>
    <t>2023.1-0760</t>
  </si>
  <si>
    <t>EDF0086</t>
  </si>
  <si>
    <t>BASES DE BIOFÍSICA E BIOQUÍMICA APLICADA A EDUCAÇÃO FÍSICA</t>
  </si>
  <si>
    <t>BQ</t>
  </si>
  <si>
    <t>ANDRÉ DOS SANTOS COSTA</t>
  </si>
  <si>
    <t>EDUCAÇÃO FÍSICA - BACHARELADO - CCS</t>
  </si>
  <si>
    <t>2023.1-0761</t>
  </si>
  <si>
    <t>EDF0090</t>
  </si>
  <si>
    <t>FISIOLOGIA DO EXERCÍCIO</t>
  </si>
  <si>
    <t>FI</t>
  </si>
  <si>
    <t>PEDRO PINHEIRO PAES</t>
  </si>
  <si>
    <t>2023.1-0762</t>
  </si>
  <si>
    <t>HE249</t>
  </si>
  <si>
    <t>BIOLOGIA 1</t>
  </si>
  <si>
    <t>LUCIANA MARIA SILVA DE SEIXAS MAIA</t>
  </si>
  <si>
    <t>2023.1-0763</t>
  </si>
  <si>
    <t>EDF0020</t>
  </si>
  <si>
    <t>ATIVIDADE FÍSICA E PROMOÇÃO DA SAÚDE</t>
  </si>
  <si>
    <t>AS</t>
  </si>
  <si>
    <t>DANIELA KARINA SILVA FERREIRA</t>
  </si>
  <si>
    <t>2023.1-0764</t>
  </si>
  <si>
    <t>EDF0006</t>
  </si>
  <si>
    <t>SOCIEDADE: TEORIAS E HISTÓRIA DA EDUCAÇÃO FÍSICA, ESPORTE E LAZER</t>
  </si>
  <si>
    <t>SO</t>
  </si>
  <si>
    <t>EDILSON FERNANDES DE SOUZA</t>
  </si>
  <si>
    <t>2023.1-0765</t>
  </si>
  <si>
    <t>EDF0046</t>
  </si>
  <si>
    <t>GESTÃO DO ESPORTE</t>
  </si>
  <si>
    <t>GE</t>
  </si>
  <si>
    <t>VILDE GOMES DE MENEZES</t>
  </si>
  <si>
    <t>2023.1-0766</t>
  </si>
  <si>
    <t>EDF0018</t>
  </si>
  <si>
    <t>APRENDIZAGEM E CONTROLE MOTOR</t>
  </si>
  <si>
    <t>AP</t>
  </si>
  <si>
    <t>RAFAEL DOS SANTOS HENRIQUE</t>
  </si>
  <si>
    <t>2023.1-0767</t>
  </si>
  <si>
    <t>EDF0097</t>
  </si>
  <si>
    <t>INOVAÇÃO E EMPREENDEDORISMO EM SAÚDE, BEM-ESTAR, ATIVIDADE FÍSICA, EXERCÍCIO E ESPORTE</t>
  </si>
  <si>
    <t>TB</t>
  </si>
  <si>
    <t>TONY MEIRELES DOS SANTOS</t>
  </si>
  <si>
    <t>2023.1-0768</t>
  </si>
  <si>
    <t>TA</t>
  </si>
  <si>
    <t>2023.1-0769</t>
  </si>
  <si>
    <t>EDF0015</t>
  </si>
  <si>
    <t>TREINAMENTO FÍSICO E ESPORTIVO</t>
  </si>
  <si>
    <t>TR</t>
  </si>
  <si>
    <t>2023.1-0770</t>
  </si>
  <si>
    <t>EDF0043</t>
  </si>
  <si>
    <t>ÉTICA PROFISSIONAL EM EDUCAÇÃO FÍSICA</t>
  </si>
  <si>
    <t>EP</t>
  </si>
  <si>
    <t>HENRIQUE GERSON KHOL</t>
  </si>
  <si>
    <t>2023.1-0771</t>
  </si>
  <si>
    <t>EDF0010</t>
  </si>
  <si>
    <t>MODALIDADE DO ESPORTE INDIVIDUAL-CAPOEIRA</t>
  </si>
  <si>
    <t>CA</t>
  </si>
  <si>
    <t>2023.1-0772</t>
  </si>
  <si>
    <t>EDF0087</t>
  </si>
  <si>
    <t>EPIDEMIOLOGIA DA ATIVIDADE FÍSICA</t>
  </si>
  <si>
    <t>CARLA MENÊSES HARDMAN</t>
  </si>
  <si>
    <t>2023.1-0773</t>
  </si>
  <si>
    <t>EDF0008</t>
  </si>
  <si>
    <t>SAÚDE PÚBLICA E ATIVIDADE FÍSICA</t>
  </si>
  <si>
    <t>SP</t>
  </si>
  <si>
    <t>2023.1-0774</t>
  </si>
  <si>
    <t>EDF0022</t>
  </si>
  <si>
    <t>MODALIDADE DO ESPORTE COLETIVO: FUTEBOL DE CAMPO E FUTSAL</t>
  </si>
  <si>
    <t>FF</t>
  </si>
  <si>
    <t>BRUNO LIPPO</t>
  </si>
  <si>
    <t>2023.1-0775</t>
  </si>
  <si>
    <t>EDF0095</t>
  </si>
  <si>
    <t>RECURSOS ERGOGÊNICOS E ERGOLÍTICOS APLICADOS A EDUCAÇÃO FÍSICA</t>
  </si>
  <si>
    <t>RE</t>
  </si>
  <si>
    <t>2023.1-0776</t>
  </si>
  <si>
    <t>EDF0017</t>
  </si>
  <si>
    <t>MODALIDADE DO ESPORTE INDIVIDUAL: LUTAS</t>
  </si>
  <si>
    <t>LU</t>
  </si>
  <si>
    <t>DANIEL DA ROCHA QUEIROZ</t>
  </si>
  <si>
    <t>2023.1-0777</t>
  </si>
  <si>
    <t>EDF0004</t>
  </si>
  <si>
    <t>MODALIDADE DO ESPORTE INDIVIDUAL-ATLETISMO</t>
  </si>
  <si>
    <t>AT</t>
  </si>
  <si>
    <t>EDUARDO ZAPATERRA CAMPOS</t>
  </si>
  <si>
    <t>2023.1-0778</t>
  </si>
  <si>
    <t>FF261</t>
  </si>
  <si>
    <t>BASES FISIOLÓGICAS APLICADA A EDUCAÇÃO FÍSICA</t>
  </si>
  <si>
    <t>TS</t>
  </si>
  <si>
    <t>ANGELA AMANCIO DOS SANTOS</t>
  </si>
  <si>
    <t>2023.1-0779</t>
  </si>
  <si>
    <t>NEF0037</t>
  </si>
  <si>
    <t>RECREAÇÃO E LAZER</t>
  </si>
  <si>
    <t>EF</t>
  </si>
  <si>
    <t>ISABELI LINS PINHEIRO</t>
  </si>
  <si>
    <t>EDUCAÇÃO FÍSICA - LICENCIATURA - CAV</t>
  </si>
  <si>
    <t>2023.1-0780</t>
  </si>
  <si>
    <t>NEF0026</t>
  </si>
  <si>
    <t>2023.1-0781</t>
  </si>
  <si>
    <t>EDF0059</t>
  </si>
  <si>
    <t>METODOLOGIA DO ENSINO DAS LUTAS</t>
  </si>
  <si>
    <t>EDUCAÇÃO FÍSICA - LICENCIATURA - CCS</t>
  </si>
  <si>
    <t>2023.1-0782</t>
  </si>
  <si>
    <t>EDF0061</t>
  </si>
  <si>
    <t>METODOLOGIA DO ENSINO DO FUTEBOL E FUTSAL</t>
  </si>
  <si>
    <t>FU</t>
  </si>
  <si>
    <t>BRUNO RODRIGO DA SILVA LIPPO</t>
  </si>
  <si>
    <t>2023.1-0783</t>
  </si>
  <si>
    <t>EDF0089</t>
  </si>
  <si>
    <t>FISIOLOGIA DO ESFORÇO</t>
  </si>
  <si>
    <t>FE</t>
  </si>
  <si>
    <t>2023.1-0784</t>
  </si>
  <si>
    <t>EDF0094</t>
  </si>
  <si>
    <t>CAPOEIRA E EDUCAÇÃO FÍSICA</t>
  </si>
  <si>
    <t>HENRIQUE GERSON KOHL</t>
  </si>
  <si>
    <t>2023.1-0785</t>
  </si>
  <si>
    <t>2023.1-0786</t>
  </si>
  <si>
    <t>VILDE MENEZES</t>
  </si>
  <si>
    <t>2023.1-0787</t>
  </si>
  <si>
    <t>EDF0065</t>
  </si>
  <si>
    <t>ATIVIDADE FÍSICA E PROMOÇÃO DA SAÚDE NA ESCOLA</t>
  </si>
  <si>
    <t>AF</t>
  </si>
  <si>
    <t>DANIELA KARINA DA SILVA FERREIRA</t>
  </si>
  <si>
    <t>2023.1-0788</t>
  </si>
  <si>
    <t>PO494</t>
  </si>
  <si>
    <t>FUNDAMENTOS DA LÍNGUA BRASILEIRA DE SINAIS - LIBRAS</t>
  </si>
  <si>
    <t>5I</t>
  </si>
  <si>
    <t>WILMA PASTOR DE ANDRADE SOUSA</t>
  </si>
  <si>
    <t>2023.1-0789</t>
  </si>
  <si>
    <t>NEN0015</t>
  </si>
  <si>
    <t>SAUDE E MEIO AMBIENTE</t>
  </si>
  <si>
    <t>ZAILDE CARVALHO DOS SANTOS</t>
  </si>
  <si>
    <t>ENFERMAGEM - BACHARELADO - CAV</t>
  </si>
  <si>
    <t>2023.1-0790</t>
  </si>
  <si>
    <t>NEN0003</t>
  </si>
  <si>
    <t>2023.1-0791</t>
  </si>
  <si>
    <t>NEN0045</t>
  </si>
  <si>
    <t>SAÚDE MENTAL</t>
  </si>
  <si>
    <t>FERNANDA GUIMARAES/ JULIANA LOURENÇO</t>
  </si>
  <si>
    <t>2023.1-0792</t>
  </si>
  <si>
    <t>NEN0020</t>
  </si>
  <si>
    <t>2023.1-0793</t>
  </si>
  <si>
    <t>2023.1-0794</t>
  </si>
  <si>
    <t>2023.1-0795</t>
  </si>
  <si>
    <t>NEN0023</t>
  </si>
  <si>
    <t>SEMIOLOGIA E SEMIOTÉCNICA 1</t>
  </si>
  <si>
    <t>LUIZ MIGUEL PICELLI SANCHES</t>
  </si>
  <si>
    <t>2023.1-0796</t>
  </si>
  <si>
    <t>NEN0051</t>
  </si>
  <si>
    <t>INFORMÁTICA APLICADA A SAÚDE</t>
  </si>
  <si>
    <t>2023.1-0797</t>
  </si>
  <si>
    <t>NEN0050</t>
  </si>
  <si>
    <t>URGÊNCIA E EMERGÊNCIA</t>
  </si>
  <si>
    <t>AUGUSTO CESAR BARRETO NETO</t>
  </si>
  <si>
    <t>2023.1-0798</t>
  </si>
  <si>
    <t>NEN0018</t>
  </si>
  <si>
    <t>FILOSOFIA E SOCIOLOGIA DA CIÊNCIA</t>
  </si>
  <si>
    <t>2023.1-0799</t>
  </si>
  <si>
    <t>NEN0013</t>
  </si>
  <si>
    <t>2023.1-0800</t>
  </si>
  <si>
    <t>2023.1-0801</t>
  </si>
  <si>
    <t>2023.1-0802</t>
  </si>
  <si>
    <t>NEN0030</t>
  </si>
  <si>
    <t>PARASITOLOGIA</t>
  </si>
  <si>
    <t>MARIA CAROLINA ACCIOLY BRELAZ DE CASTRO</t>
  </si>
  <si>
    <t>2023.1-0803</t>
  </si>
  <si>
    <t>NEN0021</t>
  </si>
  <si>
    <t>PROCESSOS PATOLÓGICOS GERAIS</t>
  </si>
  <si>
    <t>DANIEL TARCISO MARTINS PEREIRA</t>
  </si>
  <si>
    <t>2023.1-0804</t>
  </si>
  <si>
    <t>ISABELLA MACÁRIO CAVALCANTI</t>
  </si>
  <si>
    <t>2023.1-0805</t>
  </si>
  <si>
    <t>NEN0027</t>
  </si>
  <si>
    <t>EXAMES LABORATORIAIS APLICADOS A ENFERMAGEM</t>
  </si>
  <si>
    <t>IDJANE SANTANA DE OLIVEIRA</t>
  </si>
  <si>
    <t>2023.1-0806</t>
  </si>
  <si>
    <t>BQ318</t>
  </si>
  <si>
    <t>BIOQUIMICA DE MACROMOLECULAS</t>
  </si>
  <si>
    <t>3H</t>
  </si>
  <si>
    <t>ENFERMAGEM - CCS</t>
  </si>
  <si>
    <t>2023.1-0807</t>
  </si>
  <si>
    <t>BQ319</t>
  </si>
  <si>
    <t>BIOQUIMICA METABOLICA</t>
  </si>
  <si>
    <t>MARIA DANIELLY LIMA DE OLIVEIRA</t>
  </si>
  <si>
    <t>2023.1-0808</t>
  </si>
  <si>
    <t>BR011</t>
  </si>
  <si>
    <t>FISICA E BIOFISICA</t>
  </si>
  <si>
    <t>3G</t>
  </si>
  <si>
    <t>2023.1-0809</t>
  </si>
  <si>
    <t>2023.1-0810</t>
  </si>
  <si>
    <t>EF540</t>
  </si>
  <si>
    <t>PROCESSO DE TRABALHO, EM ENFERMAGEM</t>
  </si>
  <si>
    <t>TATIANE GUEDES</t>
  </si>
  <si>
    <t>2023.1-0811</t>
  </si>
  <si>
    <t>EF541</t>
  </si>
  <si>
    <t>VIVÊNCIAS DE EDUCAÇÃO NA SAÚDE DO TRABALHADOR</t>
  </si>
  <si>
    <t>VIVIANE CRISTINA FONSECA DA SILVA JARDIM</t>
  </si>
  <si>
    <t>2023.1-0813</t>
  </si>
  <si>
    <t>EF542</t>
  </si>
  <si>
    <t>ENFERMAGEM EM SITUAÇÕES DE URGÊNCIA NA COMUNIDADE</t>
  </si>
  <si>
    <t>ESTELA MARIA LEITE MEIRELLES MONTEIRO</t>
  </si>
  <si>
    <t>2023.1-0814</t>
  </si>
  <si>
    <t>EF548</t>
  </si>
  <si>
    <t>ENFERMAGEM NA SAÚDE DO ADULTO E DO IDOSO NA ATENÇÃO PRIMÁRIA I</t>
  </si>
  <si>
    <t>SHEILA RAMALHO COELHO</t>
  </si>
  <si>
    <t>2023.1-0815</t>
  </si>
  <si>
    <t>EF549</t>
  </si>
  <si>
    <t>ENFERMAGEM NA SAÚDE DO ADULTO E DO IDOSO NA ATENÇÃO PRIMARIA II</t>
  </si>
  <si>
    <t>WESLLA KARLA ALBUQUERQUE SILVA DE PAULA</t>
  </si>
  <si>
    <t>2023.1-0816</t>
  </si>
  <si>
    <t>EF550</t>
  </si>
  <si>
    <t>ENFERMAGEM EM SAÚDE MENTAL NA ATENÇÃO PRIMARIA</t>
  </si>
  <si>
    <t>JAQUELINE ALBUQUERQUE GALDINO</t>
  </si>
  <si>
    <t>2023.1-0817</t>
  </si>
  <si>
    <t>MT210</t>
  </si>
  <si>
    <t>WHEVERTON RICARDO CORREIA DO NASCIMENTO</t>
  </si>
  <si>
    <t>2023.1-0818</t>
  </si>
  <si>
    <t>EF571</t>
  </si>
  <si>
    <t>PROCEDIMENTOS FUNDAMENTAIS DE ENFERMAGEM</t>
  </si>
  <si>
    <t>CECILIA MARIA FRAZAO</t>
  </si>
  <si>
    <t>2023.1-0819</t>
  </si>
  <si>
    <t>EF555</t>
  </si>
  <si>
    <t>ENFERMAGEM NOS TRANSTORNOS MENTAIS I</t>
  </si>
  <si>
    <t>2023.1-0820</t>
  </si>
  <si>
    <t>EF558</t>
  </si>
  <si>
    <t>PRÁTICAS INTEGRATIVAS E COMPLEMENTARES NA SAÚDE</t>
  </si>
  <si>
    <t>ELIANE MARIA RIBEIRO DE VASCONCELOS</t>
  </si>
  <si>
    <t>2023.1-0821</t>
  </si>
  <si>
    <t>EF559</t>
  </si>
  <si>
    <t>ENFERMAGEM NA SAÚDE DA MULHER NA ATENÇÃO PRIMÁRIA</t>
  </si>
  <si>
    <t>SHEYLA COSTA</t>
  </si>
  <si>
    <t>2023.1-0822</t>
  </si>
  <si>
    <t>EF562</t>
  </si>
  <si>
    <t>ENFERMAGEM NA SAÚDE DA CRIANÇA,ADOLESCENTE E FAMÍLIA NA ATENÇÃO PRIMÁRIA</t>
  </si>
  <si>
    <t>ANA PAULA ESMERALDO LIMA</t>
  </si>
  <si>
    <t>2023.1-0823</t>
  </si>
  <si>
    <t>EF563</t>
  </si>
  <si>
    <t>ENFERMAGEM NA SAÚDE DO RECÉM NASCIDO AO ADOLESCENTE EM SERVIÇOS DE MÉDIA E ALTA COMPLEXIDADE</t>
  </si>
  <si>
    <t>ALOISIA PIMENTEL</t>
  </si>
  <si>
    <t>2023.1-0824</t>
  </si>
  <si>
    <t>EF259</t>
  </si>
  <si>
    <t>FARMACOLOGIA 2</t>
  </si>
  <si>
    <t>FILIPE SILVEIRA DUARTE</t>
  </si>
  <si>
    <t>2023.1-0825</t>
  </si>
  <si>
    <t>ES443</t>
  </si>
  <si>
    <t>INTELIGÊNCIA ARTIFICIAL APLICADA À ENGENHARIA BIOMÉDICA</t>
  </si>
  <si>
    <t>WELLINGTON PINHEIRO DOS SANTOS</t>
  </si>
  <si>
    <t>ENGENHARIA BIOMÉDICA - CTG</t>
  </si>
  <si>
    <t>2023.1-0826</t>
  </si>
  <si>
    <t>IN431</t>
  </si>
  <si>
    <t>EQUIPAMENTOS MÉDICO-HOSPITALARES 3</t>
  </si>
  <si>
    <t>ROSA AMÁLIA FIREMAN DUTRA</t>
  </si>
  <si>
    <t>2023.1-0827</t>
  </si>
  <si>
    <t>CA468</t>
  </si>
  <si>
    <t>CARTOGRAFIA TEMÁTICA</t>
  </si>
  <si>
    <t>LÍGIA ALBUQUERQUE DE ALCÂNTARA FERREIRA</t>
  </si>
  <si>
    <t>ENGENHARIA CARTOGRAFICA E AGRIMENSURA - CTG</t>
  </si>
  <si>
    <t>2023.1-0828</t>
  </si>
  <si>
    <t>CI494</t>
  </si>
  <si>
    <t>SANEAMENTO AMBIENTAL</t>
  </si>
  <si>
    <t>FABRICIO MOTTERAN</t>
  </si>
  <si>
    <t>2023.1-0829</t>
  </si>
  <si>
    <t>CI495</t>
  </si>
  <si>
    <t>CONTROLE DA POLUIÇÃO AMBIENTAL</t>
  </si>
  <si>
    <t>2023.1-0830</t>
  </si>
  <si>
    <t>CA478</t>
  </si>
  <si>
    <t>FOTOGRAMETRIA 3</t>
  </si>
  <si>
    <t>SIMONE SAYURI SATO</t>
  </si>
  <si>
    <t>2023.1-0831</t>
  </si>
  <si>
    <t>CA443</t>
  </si>
  <si>
    <t>PROCESSAMENTO DE IMAGENS</t>
  </si>
  <si>
    <t>ANA LÚCIA BEZERRA CANDEIAS</t>
  </si>
  <si>
    <t>2023.1-0832</t>
  </si>
  <si>
    <t>CI107</t>
  </si>
  <si>
    <t>FENOMENOS DOS TRANSPORTES</t>
  </si>
  <si>
    <t>MARCELIO RONNIE DANTAS DE SA</t>
  </si>
  <si>
    <t>2023.1-0833</t>
  </si>
  <si>
    <t>CI479</t>
  </si>
  <si>
    <t>AVALIAÇÃO DE IMPACTO AMBIENTAL</t>
  </si>
  <si>
    <t>MARIA DO CARMO MARTINS SOBRAL</t>
  </si>
  <si>
    <t>ENGENHARIA CIVIL - CTG</t>
  </si>
  <si>
    <t>2023.1-0834</t>
  </si>
  <si>
    <t>CI435</t>
  </si>
  <si>
    <t>BARRAGENS</t>
  </si>
  <si>
    <t>SAMUEL FRANCA AMORIM</t>
  </si>
  <si>
    <t>2023.1-0835</t>
  </si>
  <si>
    <t>CI229</t>
  </si>
  <si>
    <t>ENSAIOS DE SOLOS - INSTRUMENTACAO</t>
  </si>
  <si>
    <t>CB</t>
  </si>
  <si>
    <t>2023.1-0836</t>
  </si>
  <si>
    <t>CI485</t>
  </si>
  <si>
    <t>TECNOLOGIA DE DOSAGEM DE CONCRETO</t>
  </si>
  <si>
    <t>2023.1-0837</t>
  </si>
  <si>
    <t>CI488</t>
  </si>
  <si>
    <t>PATOLOGIA DAS CONSTRUÇÕES EM CONCRETO ARMADO</t>
  </si>
  <si>
    <t>2023.1-0838</t>
  </si>
  <si>
    <t>CI507</t>
  </si>
  <si>
    <t>TECNOLOGIA DA CONSTRUÇÃO CIVIL 1</t>
  </si>
  <si>
    <t>RACHEL PEREZ PALHA</t>
  </si>
  <si>
    <t>2023.1-0839</t>
  </si>
  <si>
    <t>CI509</t>
  </si>
  <si>
    <t>ENGENHARIA DE RECURSOS HÍDRICOS</t>
  </si>
  <si>
    <t>ALFREDO RIBEIRO NETO</t>
  </si>
  <si>
    <t>2023.1-0840</t>
  </si>
  <si>
    <t>CI302</t>
  </si>
  <si>
    <t>MATERIAIS DE CONSTRUÇÃO CIVIL 2</t>
  </si>
  <si>
    <t>ANTONIO ACACIO DE MELO NETO</t>
  </si>
  <si>
    <t>2023.1-0841</t>
  </si>
  <si>
    <t>CI329</t>
  </si>
  <si>
    <t>MECANICA DOS SOLOS 2A</t>
  </si>
  <si>
    <t>LEILA BRUNET DE SA BESERRA</t>
  </si>
  <si>
    <t>2023.1-0842</t>
  </si>
  <si>
    <t>2023.1-0843</t>
  </si>
  <si>
    <t>CI431</t>
  </si>
  <si>
    <t>FUNDAÇÕES 1</t>
  </si>
  <si>
    <t>2023.1-0844</t>
  </si>
  <si>
    <t>LEONARDO JOSE DO NASCIMENTO GUIMARAES</t>
  </si>
  <si>
    <t>2023.1-0845</t>
  </si>
  <si>
    <t>CI359</t>
  </si>
  <si>
    <t>PORTOS E HIDROVIAS</t>
  </si>
  <si>
    <t>LEONARDO HERSZON MEIRA</t>
  </si>
  <si>
    <t>2023.1-0846</t>
  </si>
  <si>
    <t>CI110</t>
  </si>
  <si>
    <t>FENÔMENO DOS TRANSPORTES</t>
  </si>
  <si>
    <t>SYLVANA MELO DOS SANTOS</t>
  </si>
  <si>
    <t>2023.1-0847</t>
  </si>
  <si>
    <t>ANDERSON LUIZ RIBEIRO DE PAIVA</t>
  </si>
  <si>
    <t>2023.1-0848</t>
  </si>
  <si>
    <t>CI105</t>
  </si>
  <si>
    <t>ECOLOGIA APLICADA A ENGENHARIA</t>
  </si>
  <si>
    <t>2023.1-0849</t>
  </si>
  <si>
    <t>2023.1-0850</t>
  </si>
  <si>
    <t>CI470</t>
  </si>
  <si>
    <t>MARIA DE LOURDES FLORENCIO DOS SANTOS</t>
  </si>
  <si>
    <t>2023.1-0851</t>
  </si>
  <si>
    <t>2023.1-0852</t>
  </si>
  <si>
    <t>CI471</t>
  </si>
  <si>
    <t>SISTEMA DE ABASTECIMENTO DE ÁGUA</t>
  </si>
  <si>
    <t>ANTONIO GUSTAVO DOS SANTOS NETO (SUBSTITUTO)</t>
  </si>
  <si>
    <t>2023.1-0853</t>
  </si>
  <si>
    <t>2023.1-0854</t>
  </si>
  <si>
    <t>CI472</t>
  </si>
  <si>
    <t>SISTEMAS DE ESGOTOS SANITÁRIOS</t>
  </si>
  <si>
    <t>MARIO TAKAYUKI KATO</t>
  </si>
  <si>
    <t>2023.1-0855</t>
  </si>
  <si>
    <t>SÁVIA GAVAZZA SANTOS PESSOA</t>
  </si>
  <si>
    <t>2023.1-0856</t>
  </si>
  <si>
    <t>CI524</t>
  </si>
  <si>
    <t>PROJETO DE SISTEMAS DE ABASTECIMENTO DE ÁGUA</t>
  </si>
  <si>
    <t>2023.1-0857</t>
  </si>
  <si>
    <t>CI525</t>
  </si>
  <si>
    <t>PROJETO DE SISTEMAS DE ESGOTOS SANITÁRIOS</t>
  </si>
  <si>
    <t>2023.1-0858</t>
  </si>
  <si>
    <t>CI274</t>
  </si>
  <si>
    <t>ESTABILIDADE DAS CONSTRUÇÕES I</t>
  </si>
  <si>
    <t>SILVANA MARIA BASTOS AFONSO DA SILVA</t>
  </si>
  <si>
    <t>2023.1-0859</t>
  </si>
  <si>
    <t>TIAGO ANCELMO OLIVEIRA</t>
  </si>
  <si>
    <t>2023.1-0860</t>
  </si>
  <si>
    <t>CI295</t>
  </si>
  <si>
    <t>HIDRÁULICA GERAL</t>
  </si>
  <si>
    <t>JOSÉ ROBERTO GONÇALVES DE AZEVEDO</t>
  </si>
  <si>
    <t>2023.1-0861</t>
  </si>
  <si>
    <t>CI529</t>
  </si>
  <si>
    <t>TÓPICOS ESPECIAIS EM RECURSOS HÍDRICOS 2</t>
  </si>
  <si>
    <t>2023.1-0862</t>
  </si>
  <si>
    <t>LEIDJANE MARIA MACIEL DE OLIVEIRA</t>
  </si>
  <si>
    <t>2023.1-0863</t>
  </si>
  <si>
    <t>CI364</t>
  </si>
  <si>
    <t>HIDROLOGIA APLICADA 1</t>
  </si>
  <si>
    <t>2023.1-0864</t>
  </si>
  <si>
    <t>CI328</t>
  </si>
  <si>
    <t>MECANICA DOS SOLOS 1A</t>
  </si>
  <si>
    <t>ANALICE FRANCA LIMA AMORIM</t>
  </si>
  <si>
    <t>2023.1-0865</t>
  </si>
  <si>
    <t>CI334</t>
  </si>
  <si>
    <t>ENGENHARIA DE AVALIAÇÕES</t>
  </si>
  <si>
    <t>RUBENS ALVES DANTAS</t>
  </si>
  <si>
    <t>2023.1-0866</t>
  </si>
  <si>
    <t>2023.1-0867</t>
  </si>
  <si>
    <t>PAULO FRASSINETE DE ARAÚJO FILHO</t>
  </si>
  <si>
    <t>2023.1-0868</t>
  </si>
  <si>
    <t>CI255</t>
  </si>
  <si>
    <t>ECONOMIA DOS TRANSPORTES</t>
  </si>
  <si>
    <t>MARCÉLIO RONNIE DANTAS DE SÁ</t>
  </si>
  <si>
    <t>2023.1-0869</t>
  </si>
  <si>
    <t>CI506</t>
  </si>
  <si>
    <t>ENGENHARIA ECONÔMICA</t>
  </si>
  <si>
    <t>2023.1-0870</t>
  </si>
  <si>
    <t>JOSE FERNANDO THOME JUCA</t>
  </si>
  <si>
    <t>2023.1-0871</t>
  </si>
  <si>
    <t>CI535</t>
  </si>
  <si>
    <t>INTRODUÇÃO À GEOESTATÍSTICA</t>
  </si>
  <si>
    <t>LILIANE DE ALLAN FONSECA</t>
  </si>
  <si>
    <t>2023.1-0872</t>
  </si>
  <si>
    <t>CI517</t>
  </si>
  <si>
    <t>CONSTRUÇÕES EM CONCRETO PRÉ-MOLDADO</t>
  </si>
  <si>
    <t>PAULO DE ARAUJO REGIS</t>
  </si>
  <si>
    <t>2023.1-0873</t>
  </si>
  <si>
    <t>JOSÉ FERNANDO THOMÉ JUCÁ</t>
  </si>
  <si>
    <t>2023.1-0874</t>
  </si>
  <si>
    <t>CI276</t>
  </si>
  <si>
    <t>ESTRADAS E TRANSPORTES 1</t>
  </si>
  <si>
    <t>MAURICIO OLIVEIRA DE ANDRADE</t>
  </si>
  <si>
    <t>2023.1-0875</t>
  </si>
  <si>
    <t>GE520</t>
  </si>
  <si>
    <t>GEOLOGIA APLICADA 1A</t>
  </si>
  <si>
    <t>ALMANY COSTA SANTOS</t>
  </si>
  <si>
    <t>2023.1-0876</t>
  </si>
  <si>
    <t>CI475</t>
  </si>
  <si>
    <t>TÓPICOS ESPECIAIS DE GEOTECNIA</t>
  </si>
  <si>
    <t>SILVIO ROMERO DE MELO FERREIRA</t>
  </si>
  <si>
    <t>2023.1-0877</t>
  </si>
  <si>
    <t>CIVL0024</t>
  </si>
  <si>
    <t>ELIZABETH A. PASTICH GONÇALVES</t>
  </si>
  <si>
    <t>ENGENHARIA CIVIL - LICENCIATURA - CAA</t>
  </si>
  <si>
    <t>2023.1-0878</t>
  </si>
  <si>
    <t>CIVL0191</t>
  </si>
  <si>
    <t>GESTÃO DAS INFRAESTRUTURAS</t>
  </si>
  <si>
    <t>2023.1-0879</t>
  </si>
  <si>
    <t>CIVL0178</t>
  </si>
  <si>
    <t>ECOLOGIA APLICADA À ENGENHARIA</t>
  </si>
  <si>
    <t>SIMONE MACHADO SANTOS</t>
  </si>
  <si>
    <t>2023.1-0880</t>
  </si>
  <si>
    <t>CIVL0017</t>
  </si>
  <si>
    <t>2023.1-0881</t>
  </si>
  <si>
    <t>CIVL0006</t>
  </si>
  <si>
    <t>SAULO DE TARSO MARQUES BEZERRA</t>
  </si>
  <si>
    <t>2023.1-0882</t>
  </si>
  <si>
    <t>CIVL0011</t>
  </si>
  <si>
    <t>2023.1-0883</t>
  </si>
  <si>
    <t>IVE0147</t>
  </si>
  <si>
    <t>SUSTENTABILIDADE AMBIENTAL APLICADA</t>
  </si>
  <si>
    <t>GILSON LIMA DA SILVA</t>
  </si>
  <si>
    <t>2023.1-0884</t>
  </si>
  <si>
    <t>CIVL0029</t>
  </si>
  <si>
    <t>RECURSOS HÍDRICOS</t>
  </si>
  <si>
    <t>2023.1-0885</t>
  </si>
  <si>
    <t>CIVL0135</t>
  </si>
  <si>
    <t>INOVAÇÃO E EMPREENDIMENTOS</t>
  </si>
  <si>
    <t>2023.1-0886</t>
  </si>
  <si>
    <t>CIVL0153</t>
  </si>
  <si>
    <t>ÁLGEBRA LINEAR 1</t>
  </si>
  <si>
    <t>GUSTAVO BONO</t>
  </si>
  <si>
    <t>2023.1-0887</t>
  </si>
  <si>
    <t>CIVL0020</t>
  </si>
  <si>
    <t>CONSTRUÇÕES DE CONCRETO 2</t>
  </si>
  <si>
    <t>GIULIANA FURTADO FRANCA BONO</t>
  </si>
  <si>
    <t>2023.1-0888</t>
  </si>
  <si>
    <t>CIVL0203</t>
  </si>
  <si>
    <t>MECÂNICA GERAL</t>
  </si>
  <si>
    <t>2023.1-0889</t>
  </si>
  <si>
    <t>PONTES 1</t>
  </si>
  <si>
    <t>DOUGLAS MATEUS DE LIMA</t>
  </si>
  <si>
    <t>2023.1-0890</t>
  </si>
  <si>
    <t>CIVL0030</t>
  </si>
  <si>
    <t>SISTEMAS DE ESGOTO SANITÁRIO</t>
  </si>
  <si>
    <t>KENIA KELLY BARROS DA SILVA</t>
  </si>
  <si>
    <t>2023.1-0891</t>
  </si>
  <si>
    <t>IF676</t>
  </si>
  <si>
    <t>METODOLOGIA E EXPRESSAO TECNICO-CIENTIFICA</t>
  </si>
  <si>
    <t>GEORGE DARMITON DA CUNHA CAVALCANTI</t>
  </si>
  <si>
    <t>ENGENHARIA DA COMPUTAÇÃO - CIN</t>
  </si>
  <si>
    <t>2023.1-0892</t>
  </si>
  <si>
    <t>TEORIA E IMPLEMENTACAO EM LINGUAGEM COMPUTACIONAIS</t>
  </si>
  <si>
    <t>2023.1-0893</t>
  </si>
  <si>
    <t>IF674</t>
  </si>
  <si>
    <t>INFRA-ESTRUTURA DE HARDWARE</t>
  </si>
  <si>
    <t>EDNA NATIVIDADE DA SILVA BARROS</t>
  </si>
  <si>
    <t>2023.1-0894</t>
  </si>
  <si>
    <t>IF747</t>
  </si>
  <si>
    <t>TOPICOS AVANCANDOS EM REDES DE COMPUTADORES</t>
  </si>
  <si>
    <t>DIVANILSON RODRIGO DE SOUSA CAMPELO</t>
  </si>
  <si>
    <t>2023.1-0895</t>
  </si>
  <si>
    <t>EQ762</t>
  </si>
  <si>
    <t>TOXICOLOGIA DE ALIMENTOS</t>
  </si>
  <si>
    <t>JENYFFER MEDEIROS CAMPOS GUERRA</t>
  </si>
  <si>
    <t>ENGENHARIA DE ALIMENTOS - CTG</t>
  </si>
  <si>
    <t>2023.1-0896</t>
  </si>
  <si>
    <t>EQ674</t>
  </si>
  <si>
    <t>ANÁLISE DE ALIMENTOS</t>
  </si>
  <si>
    <t>FERNANDA ARAÚJO HONORATO</t>
  </si>
  <si>
    <t>2023.1-0897</t>
  </si>
  <si>
    <t>EQ630</t>
  </si>
  <si>
    <t>QUÍMICA ANALÍTICA</t>
  </si>
  <si>
    <t>2023.1-0898</t>
  </si>
  <si>
    <t>ES446</t>
  </si>
  <si>
    <t>ELETRÔNICA DOS SEMICONDUTORES</t>
  </si>
  <si>
    <t>RENATO EVANGELISTA DE ARAUJO</t>
  </si>
  <si>
    <t>ENGENHARIA DE CONTROLE E AUTOMAÇÃO - CTG</t>
  </si>
  <si>
    <t>2023.1-0899</t>
  </si>
  <si>
    <t>EL468</t>
  </si>
  <si>
    <t>INTELIGÊNCIA ARTIFICIAL</t>
  </si>
  <si>
    <t>JEYDSON LOPES DA SILVA</t>
  </si>
  <si>
    <t>2023.1-0900</t>
  </si>
  <si>
    <t>EL475</t>
  </si>
  <si>
    <t>MICROCONTROLADORES</t>
  </si>
  <si>
    <t>MARCIO EVARISTO DA CRUZ BRITO</t>
  </si>
  <si>
    <t>2023.1-0901</t>
  </si>
  <si>
    <t>C1</t>
  </si>
  <si>
    <t>2023.1-0902</t>
  </si>
  <si>
    <t>EL472</t>
  </si>
  <si>
    <t>LABORATÓRIO DE ENGENHARIA DE CONTROLE</t>
  </si>
  <si>
    <t>RAFAEL CAVALCANTI NETO</t>
  </si>
  <si>
    <t>2023.1-0903</t>
  </si>
  <si>
    <t>EN231</t>
  </si>
  <si>
    <t>PROJETOS ASSISTIDOS POR COMPUTADOR - CAD</t>
  </si>
  <si>
    <t>ANDRE FELIPPE VIEIRA DA CUNHA</t>
  </si>
  <si>
    <t>ENGENHARIA DE ENERGIA - CTG</t>
  </si>
  <si>
    <t>2023.1-0904</t>
  </si>
  <si>
    <t>EN254</t>
  </si>
  <si>
    <t>TÉCNICAS EXPERIMENTAIS EM ENERGIA SOLAR</t>
  </si>
  <si>
    <t>ELIELZA MOURA DE SOUZA BARBOSA</t>
  </si>
  <si>
    <t>2023.1-0905</t>
  </si>
  <si>
    <t>EN230</t>
  </si>
  <si>
    <t>ENERGIA E MEIO AMBIENTE</t>
  </si>
  <si>
    <t>EMMANUEL DAMILANO DUTRA</t>
  </si>
  <si>
    <t>2023.1-0906</t>
  </si>
  <si>
    <t>EN247</t>
  </si>
  <si>
    <t>INTRODUÇÃO À ENGENHARIA DE BIOMASSA</t>
  </si>
  <si>
    <t>2023.1-0907</t>
  </si>
  <si>
    <t>ME102</t>
  </si>
  <si>
    <t>TERMODINAMICA 1</t>
  </si>
  <si>
    <t>MARIO AUGUSTO BEZERRA DA SILVA</t>
  </si>
  <si>
    <t>2023.1-0908</t>
  </si>
  <si>
    <t>EN253</t>
  </si>
  <si>
    <t>ENGENHARIA SOLAR FOTOVOLTAICA</t>
  </si>
  <si>
    <t>OLGA DE CASTRO VILELA</t>
  </si>
  <si>
    <t>2023.1-0909</t>
  </si>
  <si>
    <t>ME105</t>
  </si>
  <si>
    <t>CIÊNCIA E ENGENHARIA DE MATERIAIS</t>
  </si>
  <si>
    <t>MT</t>
  </si>
  <si>
    <t>CEZAR HENRIQUE GONZALEZ</t>
  </si>
  <si>
    <t>ENGENHARIA DE MATERIAIS - CTG</t>
  </si>
  <si>
    <t>2023.1-0910</t>
  </si>
  <si>
    <t>ME548</t>
  </si>
  <si>
    <t>INTRODUÇÃO AOS POLÍMEROS</t>
  </si>
  <si>
    <t>CAROLINA LIPPARELI MORELLI</t>
  </si>
  <si>
    <t>2023.1-0911</t>
  </si>
  <si>
    <t>ME541</t>
  </si>
  <si>
    <t>TRANSFORMAÇÕES DE FASES</t>
  </si>
  <si>
    <t>TIAGO FELIPE DE ABREU SANTOS</t>
  </si>
  <si>
    <t>2023.1-0912</t>
  </si>
  <si>
    <t>ME113</t>
  </si>
  <si>
    <t>SOLDAGEM</t>
  </si>
  <si>
    <t>2023.1-0913</t>
  </si>
  <si>
    <t>ME549</t>
  </si>
  <si>
    <t>INTRODUÇÃO ÀS CERÂMICAS</t>
  </si>
  <si>
    <t>BRAÚLIO SILVA BARROS</t>
  </si>
  <si>
    <t>2023.1-0914</t>
  </si>
  <si>
    <t>ME537</t>
  </si>
  <si>
    <t>METÓDOS DE CARACTERIZAÇÃO DE MATERIAIS</t>
  </si>
  <si>
    <t>MAXIME MONTOYA</t>
  </si>
  <si>
    <t>2023.1-0915</t>
  </si>
  <si>
    <t>ME441</t>
  </si>
  <si>
    <t>PROCESSOS DE FABRICAÇÃO POR USINAGEM</t>
  </si>
  <si>
    <t>2023.1-0916</t>
  </si>
  <si>
    <t>ME544</t>
  </si>
  <si>
    <t>CORROSÃO E PROTEÇÃO</t>
  </si>
  <si>
    <t>MAGDA ROSÂNGELA SANTOS VIEIRA</t>
  </si>
  <si>
    <t>2023.1-0917</t>
  </si>
  <si>
    <t>CI213</t>
  </si>
  <si>
    <t>RESISTENCIA DOS MATERIAIS 3</t>
  </si>
  <si>
    <t>MI</t>
  </si>
  <si>
    <t>ENGENHARIA DE MINAS - CTG</t>
  </si>
  <si>
    <t>2023.1-0918</t>
  </si>
  <si>
    <t>PROD0020</t>
  </si>
  <si>
    <t>ADMINISTRAÇÃO PARA ENGENHARIA</t>
  </si>
  <si>
    <t>P2</t>
  </si>
  <si>
    <t>JONATAS DE ALMEIDA ARAUJO</t>
  </si>
  <si>
    <t>ENGENHARIA DE PRODUÇÃO - CAA</t>
  </si>
  <si>
    <t>2023.1-0919</t>
  </si>
  <si>
    <t>PROD0051</t>
  </si>
  <si>
    <t>ANÁLISE DE DECISÃO</t>
  </si>
  <si>
    <t>P8</t>
  </si>
  <si>
    <t>CAIO BEZERRA SOUTO MAIOR</t>
  </si>
  <si>
    <t>2023.1-0920</t>
  </si>
  <si>
    <t>PROD0054</t>
  </si>
  <si>
    <t>ANÁLISE DE REGRESSÃO PARA PRODUÇÃO</t>
  </si>
  <si>
    <t>P9</t>
  </si>
  <si>
    <t>LUCIO CAMARA E SILVA</t>
  </si>
  <si>
    <t>2023.1-0921</t>
  </si>
  <si>
    <t>PROD0071</t>
  </si>
  <si>
    <t>ANÁLISE ECONÔMICA E FINANCEIRA 1</t>
  </si>
  <si>
    <t>P6</t>
  </si>
  <si>
    <t>LUCIMÁRIO GOIS DE OLIVEIRA SILVA</t>
  </si>
  <si>
    <t>2023.1-0922</t>
  </si>
  <si>
    <t>PROD0038</t>
  </si>
  <si>
    <t>CONTROLE ESTATÍSTICO DE QUALIDADE</t>
  </si>
  <si>
    <t>CRISTINA PEREIRA MEDEIROS</t>
  </si>
  <si>
    <t>2023.1-0923</t>
  </si>
  <si>
    <t>PROD0035</t>
  </si>
  <si>
    <t>CUSTOS DE PRODUÇÃO</t>
  </si>
  <si>
    <t>P5</t>
  </si>
  <si>
    <t>ISAAC PERGHER</t>
  </si>
  <si>
    <t>2023.1-0924</t>
  </si>
  <si>
    <t>PROD0050</t>
  </si>
  <si>
    <t>ENGENHARIA DE CONFIABILIDADE</t>
  </si>
  <si>
    <t>2023.1-0925</t>
  </si>
  <si>
    <t>PROD0055</t>
  </si>
  <si>
    <t>ENGENHARIA DE MANUTENÇÃO</t>
  </si>
  <si>
    <t>THALLES VITELLI GARCEZ</t>
  </si>
  <si>
    <t>2023.1-0926</t>
  </si>
  <si>
    <t>PROD0039</t>
  </si>
  <si>
    <t>ENGENHARIA DE MÉTODOS</t>
  </si>
  <si>
    <t>OSMAR VERAS ARAÚJO</t>
  </si>
  <si>
    <t>2023.1-0927</t>
  </si>
  <si>
    <t>PROD0023</t>
  </si>
  <si>
    <t>ENGENHARIA ECONÔMICA E FINANCEIRA</t>
  </si>
  <si>
    <t>P4</t>
  </si>
  <si>
    <t>2023.1-0928</t>
  </si>
  <si>
    <t>PROD0080</t>
  </si>
  <si>
    <t>GESTÃO DA INFORMAÇÃO</t>
  </si>
  <si>
    <t>THÁRCYLLA REBECCA NEGREIROS CLEMENTE</t>
  </si>
  <si>
    <t>2023.1-0929</t>
  </si>
  <si>
    <t>PROD0064</t>
  </si>
  <si>
    <t>GESTÃO DA PRODUÇÃO 3</t>
  </si>
  <si>
    <t>MARINA DANTAS DE OLIVEIRA DUARTE</t>
  </si>
  <si>
    <t>2023.1-0930</t>
  </si>
  <si>
    <t>PROD0036</t>
  </si>
  <si>
    <t>GESTÃO DA QUALIDADE</t>
  </si>
  <si>
    <t>RENATA MACIEL DE MELO</t>
  </si>
  <si>
    <t>2023.1-0931</t>
  </si>
  <si>
    <t>PROD0032</t>
  </si>
  <si>
    <t>GESTÃO DE PRODUÇÃO 1</t>
  </si>
  <si>
    <t>P3</t>
  </si>
  <si>
    <t>2023.1-0932</t>
  </si>
  <si>
    <t>PROD0037</t>
  </si>
  <si>
    <t>GESTÃO DE PRODUÇÃO 2</t>
  </si>
  <si>
    <t>2023.1-0933</t>
  </si>
  <si>
    <t>PROD0110</t>
  </si>
  <si>
    <t>GESTÃO DE PROJETOS</t>
  </si>
  <si>
    <t>2023.1-0934</t>
  </si>
  <si>
    <t>PROD0024</t>
  </si>
  <si>
    <t>INTRODUÇÃO À ENGENHARIA DE PRODUÇÃO</t>
  </si>
  <si>
    <t>2023.1-0935</t>
  </si>
  <si>
    <t>PROD0057</t>
  </si>
  <si>
    <t>MODELAGEM E ESTRTURAÇÃO DE PROBLEMAS</t>
  </si>
  <si>
    <t>P0</t>
  </si>
  <si>
    <t>2023.1-0936</t>
  </si>
  <si>
    <t>PROD0061</t>
  </si>
  <si>
    <t>ORGANIZAÇÃO DO TRABALHO</t>
  </si>
  <si>
    <t>TATIANA BALBI FRAGA</t>
  </si>
  <si>
    <t>2023.1-0937</t>
  </si>
  <si>
    <t>PROD0033</t>
  </si>
  <si>
    <t>PESQUISA OPERACIONAL 1</t>
  </si>
  <si>
    <t>JOSÉ LEÃO E SILVA FILHO</t>
  </si>
  <si>
    <t>2023.1-0938</t>
  </si>
  <si>
    <t>PROD0034</t>
  </si>
  <si>
    <t>PESQUISA OPERACIONAL 2</t>
  </si>
  <si>
    <t>2023.1-0939</t>
  </si>
  <si>
    <t>PROD0052</t>
  </si>
  <si>
    <t>PROBABILIDADE E PROCESSOS ESTOCÁSTICOS 1</t>
  </si>
  <si>
    <t>RENATO CINTRA</t>
  </si>
  <si>
    <t>2023.1-0940</t>
  </si>
  <si>
    <t>PROD0006</t>
  </si>
  <si>
    <t>PROBABILIDADE ESTATÍSTICA</t>
  </si>
  <si>
    <t>2023.1-0941</t>
  </si>
  <si>
    <t>PROD0025</t>
  </si>
  <si>
    <t>PROCESSOS INDUSTRIAIS 1</t>
  </si>
  <si>
    <t>2023.1-0942</t>
  </si>
  <si>
    <t>PROD0026</t>
  </si>
  <si>
    <t>PROCESSOS INDUSTRIAIS 2</t>
  </si>
  <si>
    <t>2023.1-0943</t>
  </si>
  <si>
    <t>PROD0028</t>
  </si>
  <si>
    <t>PROCESSOS INDUSTRIAIS 3</t>
  </si>
  <si>
    <t>2023.1-0944</t>
  </si>
  <si>
    <t>PROD0029</t>
  </si>
  <si>
    <t>PROCESSOS INDUSTRIAIS 4</t>
  </si>
  <si>
    <t>2023.1-0945</t>
  </si>
  <si>
    <t>PROD0053</t>
  </si>
  <si>
    <t>PROGRAMAÇÃO MATEMÁTICA</t>
  </si>
  <si>
    <t>WALTON PEREIRA COUTINHO</t>
  </si>
  <si>
    <t>2023.1-0946</t>
  </si>
  <si>
    <t>PROD0043</t>
  </si>
  <si>
    <t>SISTEMA DE GESTÃO DA QUALIDADE</t>
  </si>
  <si>
    <t>2023.1-0947</t>
  </si>
  <si>
    <t>PROD0056</t>
  </si>
  <si>
    <t>TÉCNICAS DE SIMULAÇÃO NA PRODUÇÃO</t>
  </si>
  <si>
    <t>2023.1-0948</t>
  </si>
  <si>
    <t>PROD0021</t>
  </si>
  <si>
    <t>TEORIA DO TRABALHO</t>
  </si>
  <si>
    <t>2023.1-0949</t>
  </si>
  <si>
    <t>PROD0105</t>
  </si>
  <si>
    <t>TÓPICOS ESPECIAIS EM ENGENHARIA DE PRODUÇÃO 3</t>
  </si>
  <si>
    <t>2023.1-0950</t>
  </si>
  <si>
    <t>PROD0058</t>
  </si>
  <si>
    <t>TÓPICOS ESPECIAIS EM PESQUISA OPERACIONAL</t>
  </si>
  <si>
    <t>2023.1-0951</t>
  </si>
  <si>
    <t>PROD0008</t>
  </si>
  <si>
    <t>CÁLCULO DIFERENCIAL E INTEGRAL 3</t>
  </si>
  <si>
    <t>2023.1-0952</t>
  </si>
  <si>
    <t>EP003</t>
  </si>
  <si>
    <t>ADMINISTRACAO PARA ENGENHARIA</t>
  </si>
  <si>
    <t>LUCIA REIS PEIXOTO ROSELLI</t>
  </si>
  <si>
    <t>ENGENHARIA DE PRODUÇÃO - CTG</t>
  </si>
  <si>
    <t>2023.1-0953</t>
  </si>
  <si>
    <t>EP012</t>
  </si>
  <si>
    <t>CONTROLE ESTATISTICO DE QUALIDADE</t>
  </si>
  <si>
    <t>EDUARDA ASFORA FREJ</t>
  </si>
  <si>
    <t>2023.1-0954</t>
  </si>
  <si>
    <t>EP127</t>
  </si>
  <si>
    <t>CUSTOS DA PRODUÇÃO</t>
  </si>
  <si>
    <t>DANIELLE COSTA MORAIS</t>
  </si>
  <si>
    <t>2023.1-0955</t>
  </si>
  <si>
    <t>EP023</t>
  </si>
  <si>
    <t>ISIS DIDIER LINS</t>
  </si>
  <si>
    <t>2023.1-0956</t>
  </si>
  <si>
    <t>EP067</t>
  </si>
  <si>
    <t>ENGENHARIA DE MANUTENCAO</t>
  </si>
  <si>
    <t>CRISTIANO ALEXANDRE VIRGINIO CAVALCANTE</t>
  </si>
  <si>
    <t>2023.1-0957</t>
  </si>
  <si>
    <t>EP121</t>
  </si>
  <si>
    <t>MAISA MENDONCA SILVA</t>
  </si>
  <si>
    <t>2023.1-0958</t>
  </si>
  <si>
    <t>EP007</t>
  </si>
  <si>
    <t>ENGENHARIA ECONOMICA E FINANCEIRA</t>
  </si>
  <si>
    <t>RAPHAEL HARRY FREDERICO RIBEIRO KRAMER</t>
  </si>
  <si>
    <t>2023.1-0959</t>
  </si>
  <si>
    <t>EP113</t>
  </si>
  <si>
    <t>FUNDAMENTOS DE ALGORÍTIMOS PARA OTIMIZAÇÃO</t>
  </si>
  <si>
    <t>2023.1-0960</t>
  </si>
  <si>
    <t>EP051</t>
  </si>
  <si>
    <t>GESTAO DA INFORMACAO</t>
  </si>
  <si>
    <t>SUZANA DE FRANCA DANTAS DAHER</t>
  </si>
  <si>
    <t>2023.1-0961</t>
  </si>
  <si>
    <t>EP125</t>
  </si>
  <si>
    <t>GESTÃO DA PRODUÇÃO 2</t>
  </si>
  <si>
    <t>ANDERSON LUCAS CARNEIRO DE LIMA DA SILVA</t>
  </si>
  <si>
    <t>2023.1-0962</t>
  </si>
  <si>
    <t>EP102</t>
  </si>
  <si>
    <t>CAROLINE MARIA DE MIRANDA MOTA</t>
  </si>
  <si>
    <t>2023.1-0963</t>
  </si>
  <si>
    <t>EP098</t>
  </si>
  <si>
    <t>GESTÃO E SELEÇÃO DE PORTIFÓLIO</t>
  </si>
  <si>
    <t>2023.1-0964</t>
  </si>
  <si>
    <t>EP001</t>
  </si>
  <si>
    <t>INTROD. A ENGENHARIA DE PRODUCAO</t>
  </si>
  <si>
    <t>ADIEL TEIXEIRA DE ALMEIDA E EDUARDA ASFORA FREJ</t>
  </si>
  <si>
    <t>2023.1-0965</t>
  </si>
  <si>
    <t>EP032</t>
  </si>
  <si>
    <t>LOGISTICA 1</t>
  </si>
  <si>
    <t>ALEXANDRE RAMALHO ALBERTI E JOAO MATEUS MARQUES DE SANTANA</t>
  </si>
  <si>
    <t>2023.1-0966</t>
  </si>
  <si>
    <t>EP050</t>
  </si>
  <si>
    <t>MANUFATURA INTEG POR COMPUTADOR</t>
  </si>
  <si>
    <t>2023.1-0967</t>
  </si>
  <si>
    <t>EP116</t>
  </si>
  <si>
    <t>METODOLOGIA DE PROJETO FINAL I</t>
  </si>
  <si>
    <t>LUCIANA HAZIN ALENCAR</t>
  </si>
  <si>
    <t>2023.1-0968</t>
  </si>
  <si>
    <t>EP117</t>
  </si>
  <si>
    <t>METODOLOGIA DE PROJETO FINAL II</t>
  </si>
  <si>
    <t>2023.1-0969</t>
  </si>
  <si>
    <t>EP111</t>
  </si>
  <si>
    <t>MÉTODOS DE APOIO À DECISÃO</t>
  </si>
  <si>
    <t>2023.1-0970</t>
  </si>
  <si>
    <t>EP034</t>
  </si>
  <si>
    <t>ORGANIZACAO DO TRABALHO</t>
  </si>
  <si>
    <t>DANIELA NUNES DOS SANTOS FERREIRA</t>
  </si>
  <si>
    <t>2023.1-0971</t>
  </si>
  <si>
    <t>EP114</t>
  </si>
  <si>
    <t>OTIMIZAÇÃO COMBINATÓRIA</t>
  </si>
  <si>
    <t>2023.1-0972</t>
  </si>
  <si>
    <t>EP063</t>
  </si>
  <si>
    <t>PLANEJAMENTO DO ARRANJO FISICO</t>
  </si>
  <si>
    <t>JOAO MATEUS MARQUES DE SANTANA</t>
  </si>
  <si>
    <t>2023.1-0973</t>
  </si>
  <si>
    <t>EP118</t>
  </si>
  <si>
    <t>PRÁTICAS EM SISTEMAS PRODUTIVOS</t>
  </si>
  <si>
    <t>MARCELO HAZIN ALENCAR</t>
  </si>
  <si>
    <t>2023.1-0974</t>
  </si>
  <si>
    <t>EP126</t>
  </si>
  <si>
    <t>2023.1-0975</t>
  </si>
  <si>
    <t>EP019</t>
  </si>
  <si>
    <t>2023.1-0976</t>
  </si>
  <si>
    <t>EP123</t>
  </si>
  <si>
    <t>2023.1-0977</t>
  </si>
  <si>
    <t>EP082</t>
  </si>
  <si>
    <t>PROJETO DE PRODUTO</t>
  </si>
  <si>
    <t>ALEXANDRE RAMALHO ALBERTI</t>
  </si>
  <si>
    <t>2023.1-0978</t>
  </si>
  <si>
    <t>EP021</t>
  </si>
  <si>
    <t>PROJETO FINAL DE CURSO</t>
  </si>
  <si>
    <t>ADIEL TEIXEIRA DE ALMEIDA E ANA PAULA CABRAL SEIXAS COSTA</t>
  </si>
  <si>
    <t>2023.1-0979</t>
  </si>
  <si>
    <t>EP024</t>
  </si>
  <si>
    <t>SISTEMA DE GESTAO DA QUALIDADE</t>
  </si>
  <si>
    <t>DENISE DUMKE DE MEDEIROS</t>
  </si>
  <si>
    <t>2023.1-0980</t>
  </si>
  <si>
    <t>EP046</t>
  </si>
  <si>
    <t>SISTEMAS DE APOIO A DECISAO</t>
  </si>
  <si>
    <t>2023.1-0981</t>
  </si>
  <si>
    <t>EP056</t>
  </si>
  <si>
    <t>SISTEMAS DE GESTAO AMBIENTAL</t>
  </si>
  <si>
    <t>2023.1-0982</t>
  </si>
  <si>
    <t>CS100</t>
  </si>
  <si>
    <t>SOCIOLOGIA E MEIO AMBIENTE</t>
  </si>
  <si>
    <t>NADILSON MANOEL DA SILVA</t>
  </si>
  <si>
    <t>2023.1-0983</t>
  </si>
  <si>
    <t>EP078</t>
  </si>
  <si>
    <t>MARCIO JOSE DAS CHAGAS MOURA</t>
  </si>
  <si>
    <t>2023.1-0984</t>
  </si>
  <si>
    <t>EP031</t>
  </si>
  <si>
    <t>2023.1-0985</t>
  </si>
  <si>
    <t>ES344</t>
  </si>
  <si>
    <t>PRINCÍPIOS DE COMUNICAÇÃO</t>
  </si>
  <si>
    <t>DANIEL PEDRO BEZERRA CHAVES</t>
  </si>
  <si>
    <t>ENGENHARIA DE TELECOMUNICAÇÕES - CTG</t>
  </si>
  <si>
    <t>2023.1-0986</t>
  </si>
  <si>
    <t>ES417</t>
  </si>
  <si>
    <t>SINAIS E SISTEMAS</t>
  </si>
  <si>
    <t>CECILIO JOSÉ LINS PIMENTEL</t>
  </si>
  <si>
    <t>2023.1-0987</t>
  </si>
  <si>
    <t>ES464</t>
  </si>
  <si>
    <t>ELETROMAGNETISMO 1</t>
  </si>
  <si>
    <t>ANTONIO JERONIMO BELFORT DE OLIVEIRA</t>
  </si>
  <si>
    <t>2023.1-0988</t>
  </si>
  <si>
    <t>ES466</t>
  </si>
  <si>
    <t>ELETROMAGNETISMO 2</t>
  </si>
  <si>
    <t>EDUARDO FONTANA</t>
  </si>
  <si>
    <t>2023.1-0989</t>
  </si>
  <si>
    <t>ES477</t>
  </si>
  <si>
    <t>PROBABILIDADE E PROCESSOS ESTOCÁSTICOS</t>
  </si>
  <si>
    <t>PATRÍCIA SILVA LESSA</t>
  </si>
  <si>
    <t>2023.1-0990</t>
  </si>
  <si>
    <t>ES482</t>
  </si>
  <si>
    <t>ENGENHARIA DE TRÁFEGO</t>
  </si>
  <si>
    <t>MARCOS ANTONIO MARTINS DE ALMEIDA</t>
  </si>
  <si>
    <t>2023.1-0991</t>
  </si>
  <si>
    <t>ES478</t>
  </si>
  <si>
    <t>MATEMÁTICA DISCRETA</t>
  </si>
  <si>
    <t>JULIANO BANDEIRA LIMA</t>
  </si>
  <si>
    <t>2023.1-0992</t>
  </si>
  <si>
    <t>ES480</t>
  </si>
  <si>
    <t>PROPAGAÇÃO ELETROMAGNÉTICA E ANTENAS</t>
  </si>
  <si>
    <t>MARCOS TAVARES DE MELO</t>
  </si>
  <si>
    <t>2023.1-0993</t>
  </si>
  <si>
    <t>ES238</t>
  </si>
  <si>
    <t>ELETRÔNICA 1</t>
  </si>
  <si>
    <t>ELDA LIZANDRA FERNANDES DA SILVA</t>
  </si>
  <si>
    <t>ENGENHARIA ELETRÔNICA - BACHARELADO - CTG</t>
  </si>
  <si>
    <t>2023.1-0994</t>
  </si>
  <si>
    <t>ES239</t>
  </si>
  <si>
    <t>ELETRÔNICA 2</t>
  </si>
  <si>
    <t>GUILHERME NUNES MELO</t>
  </si>
  <si>
    <t>2023.1-0995</t>
  </si>
  <si>
    <t>ES261</t>
  </si>
  <si>
    <t>ELETRÔNICA 3</t>
  </si>
  <si>
    <t>JOSÉ SAMPAIO DE LEMOS NETO</t>
  </si>
  <si>
    <t>2023.1-0996</t>
  </si>
  <si>
    <t>ES441</t>
  </si>
  <si>
    <t>ELETRÔNICA DIGITAL 1A</t>
  </si>
  <si>
    <t>MARCO AURÉLIO BENEDETTI</t>
  </si>
  <si>
    <t>2023.1-0997</t>
  </si>
  <si>
    <t>ES232</t>
  </si>
  <si>
    <t>INTRODUÇÃO AOS DISPOSITIVOS SEMICONDUTORES</t>
  </si>
  <si>
    <t>LEONARDO DIDIER COELHO</t>
  </si>
  <si>
    <t>2023.1-0998</t>
  </si>
  <si>
    <t>EL210</t>
  </si>
  <si>
    <t>MEDIDAS ELETROMAGNÉTICAS 1A</t>
  </si>
  <si>
    <t>2023.1-0999</t>
  </si>
  <si>
    <t>ES422</t>
  </si>
  <si>
    <t>MICROCOMPUTADORES</t>
  </si>
  <si>
    <t>JOAO MARCELO XAVIER NATARIO TEIXEIRA</t>
  </si>
  <si>
    <t>2023.1-1000</t>
  </si>
  <si>
    <t>ES265</t>
  </si>
  <si>
    <t>PROCESSAMENTO DIGITAL DE SINAIS</t>
  </si>
  <si>
    <t>GILSON JERÔNIMO DA SILVA JUNIOR</t>
  </si>
  <si>
    <t>2023.1-1001</t>
  </si>
  <si>
    <t>ES337</t>
  </si>
  <si>
    <t>REDES DE COMPUTADORES</t>
  </si>
  <si>
    <t>EDVAL JOSÉ PINHEIRO SANTOS</t>
  </si>
  <si>
    <t>2023.1-1002</t>
  </si>
  <si>
    <t>EL208</t>
  </si>
  <si>
    <t>TECNOLOGIA DOS MATERIAIS</t>
  </si>
  <si>
    <t>2023.1-1003</t>
  </si>
  <si>
    <t>ME262</t>
  </si>
  <si>
    <t>MECÂNICA DOS FLUIDOS 2</t>
  </si>
  <si>
    <t>MM</t>
  </si>
  <si>
    <t>PAULO ROBERTO MACIEL LYRA</t>
  </si>
  <si>
    <t>ENGENHARIA MECANICA - CTG</t>
  </si>
  <si>
    <t>2023.1-1004</t>
  </si>
  <si>
    <t>ME469</t>
  </si>
  <si>
    <t>MECÂNICA DOS SÓLIDOS 2</t>
  </si>
  <si>
    <t>NADEGE SOPHIE BOUCHONNEAU DA SILVA</t>
  </si>
  <si>
    <t>2023.1-1005</t>
  </si>
  <si>
    <t>ENGENHARIA MECÂNICA - CTG</t>
  </si>
  <si>
    <t>2023.1-1006</t>
  </si>
  <si>
    <t>ME499</t>
  </si>
  <si>
    <t>TÓPICOS ESPECIAIS EM ENERGIA 3</t>
  </si>
  <si>
    <t>ALEX MAURÍCIO</t>
  </si>
  <si>
    <t>2023.1-1007</t>
  </si>
  <si>
    <t>EQ095</t>
  </si>
  <si>
    <t>QUÍMICA ORGÂNICA A</t>
  </si>
  <si>
    <t>QA</t>
  </si>
  <si>
    <t>ANA PAULA LIMA PACHECO</t>
  </si>
  <si>
    <t>ENGENHARIA QUÍMICA - CTG</t>
  </si>
  <si>
    <t>2023.1-1008</t>
  </si>
  <si>
    <t>EQ096</t>
  </si>
  <si>
    <t>QUÍMICA ORGANICA B</t>
  </si>
  <si>
    <t>QB</t>
  </si>
  <si>
    <t>MARCIA SILVA NASCIMENTO</t>
  </si>
  <si>
    <t>2023.1-1009</t>
  </si>
  <si>
    <t>EQ408</t>
  </si>
  <si>
    <t>SEGURANÇA NO TRABALHO</t>
  </si>
  <si>
    <t>JOSE GERALDO DE ANDRADE PACHECO FILHO</t>
  </si>
  <si>
    <t>2023.1-1010</t>
  </si>
  <si>
    <t>EQ102</t>
  </si>
  <si>
    <t>ELETROQUIMICA</t>
  </si>
  <si>
    <t>2023.1-1011</t>
  </si>
  <si>
    <t>EQ250</t>
  </si>
  <si>
    <t>TRANSFERENCIA DE MASSA</t>
  </si>
  <si>
    <t>JOSE MARCOS FRANCISCO DA SILVA</t>
  </si>
  <si>
    <t>2023.1-1012</t>
  </si>
  <si>
    <t>EQ774</t>
  </si>
  <si>
    <t>FENOMENOS DE TRANSPORTE 1</t>
  </si>
  <si>
    <t>MAURÍCIO ALVES DA MOTTA SOBRINHO</t>
  </si>
  <si>
    <t>2023.1-1013</t>
  </si>
  <si>
    <t>EQ422</t>
  </si>
  <si>
    <t>MICROBIOLOGIA INDUSTRIAL</t>
  </si>
  <si>
    <t>GLORIA MARIA VINHAS</t>
  </si>
  <si>
    <t>2023.1-1014</t>
  </si>
  <si>
    <t>EQ337</t>
  </si>
  <si>
    <t>CINÉTICA E CÁLCULO DE REATORES HOMOGÊNEOS</t>
  </si>
  <si>
    <t>NELSON MEDEIROS DE LIMA FILHO</t>
  </si>
  <si>
    <t>2023.1-1015</t>
  </si>
  <si>
    <t>EQ727</t>
  </si>
  <si>
    <t>LABORATÓRIO DE ENGENHARIA QUÍMICA 2</t>
  </si>
  <si>
    <t>QC</t>
  </si>
  <si>
    <t>2023.1-1016</t>
  </si>
  <si>
    <t>EQ324</t>
  </si>
  <si>
    <t>MATERIAL DE CONSTRUÇÃO NA INDÚSTRIA QUÍMICA</t>
  </si>
  <si>
    <t>YEDA MEDEIROS BASTOS DE ALMEIDA</t>
  </si>
  <si>
    <t>2023.1-1017</t>
  </si>
  <si>
    <t>ET594</t>
  </si>
  <si>
    <t>AMOSTRAGEM 1</t>
  </si>
  <si>
    <t>MANOEL RAIMUNDO DE SENA JUNIOR</t>
  </si>
  <si>
    <t>ESTATISTICA - CCEN</t>
  </si>
  <si>
    <t>2023.1-1018</t>
  </si>
  <si>
    <t>ET636</t>
  </si>
  <si>
    <t>ANÁLISE ESTATÍSTICA DE FORMAS</t>
  </si>
  <si>
    <t>GETULIO JOSE AMORIM DO AMARAL</t>
  </si>
  <si>
    <t>2023.1-1019</t>
  </si>
  <si>
    <t>ET600</t>
  </si>
  <si>
    <t>ANALISE ESTATISTICA 1</t>
  </si>
  <si>
    <t>CRISTIANO FERRAZ</t>
  </si>
  <si>
    <t>2023.1-1020</t>
  </si>
  <si>
    <t>ET585</t>
  </si>
  <si>
    <t>ANALISE EXPLORATÓRIA DE DADOS</t>
  </si>
  <si>
    <t>AUDREY HELEN MARIZ DE AQUINO CYSNEIROS</t>
  </si>
  <si>
    <t>2023.1-1021</t>
  </si>
  <si>
    <t>ET599</t>
  </si>
  <si>
    <t>BIOMETRIA</t>
  </si>
  <si>
    <t>FRANCISCO JOSE DE AZEVEDO CYSNEIROS</t>
  </si>
  <si>
    <t>2023.1-1022</t>
  </si>
  <si>
    <t>ET591</t>
  </si>
  <si>
    <t>ESTATÍSTICA COMPUTACIONAL</t>
  </si>
  <si>
    <t>ALDO WILLIAM MEDINA GARAY</t>
  </si>
  <si>
    <t>2023.1-1023</t>
  </si>
  <si>
    <t>ET593</t>
  </si>
  <si>
    <t>INFERÊNCIA ESTATÍSTICA 2</t>
  </si>
  <si>
    <t>2023.1-1024</t>
  </si>
  <si>
    <t>ET639</t>
  </si>
  <si>
    <t>INTRODUCAO A ANÁLISE</t>
  </si>
  <si>
    <t>ALEX DIAS RAMOS</t>
  </si>
  <si>
    <t>2023.1-1025</t>
  </si>
  <si>
    <t>ET589</t>
  </si>
  <si>
    <t>INTRODUÇÃO À OTIMIZAÇÃO</t>
  </si>
  <si>
    <t>THYAGO CELSO CAVALCANTE NEPOMUCENO</t>
  </si>
  <si>
    <t>2023.1-1026</t>
  </si>
  <si>
    <t>DE664</t>
  </si>
  <si>
    <t>INTRODUÇÃO AOS MODELOS ADITIVOS GENERALIZADOS DE LOCAÇÃO ESCALA E FORMA</t>
  </si>
  <si>
    <t>FERNANDA DE BASTIANI</t>
  </si>
  <si>
    <t>2023.1-1027</t>
  </si>
  <si>
    <t>ET587</t>
  </si>
  <si>
    <t>MODELOS DE REGRESSÃO 1</t>
  </si>
  <si>
    <t>FRANCISCO CRIBARI NETO</t>
  </si>
  <si>
    <t>2023.1-1028</t>
  </si>
  <si>
    <t>ET613</t>
  </si>
  <si>
    <t>PLANEJAMENTO DE EXPERIMENTOS 2</t>
  </si>
  <si>
    <t>CARLA CLAUDIA DA ROCHA REGO MONTEIRO</t>
  </si>
  <si>
    <t>2023.1-1029</t>
  </si>
  <si>
    <t>ET581</t>
  </si>
  <si>
    <t>PROBABILIDADE 1</t>
  </si>
  <si>
    <t>2023.1-1030</t>
  </si>
  <si>
    <t>ET583</t>
  </si>
  <si>
    <t>PROBABILIDADE 3</t>
  </si>
  <si>
    <t>ROBERTO FERREIRA MANGHI</t>
  </si>
  <si>
    <t>2023.1-1031</t>
  </si>
  <si>
    <t>ET584</t>
  </si>
  <si>
    <t>PROBABILIDADE 4</t>
  </si>
  <si>
    <t>MARIA DO CARMO SOARES DE LIMA</t>
  </si>
  <si>
    <t>2023.1-1032</t>
  </si>
  <si>
    <t>ET592</t>
  </si>
  <si>
    <t>PROCESSOS ESTOCÁSTICOS</t>
  </si>
  <si>
    <t>KLAUS LEITE PINTO VASCONCELLOS</t>
  </si>
  <si>
    <t>2023.1-1033</t>
  </si>
  <si>
    <t>EG453</t>
  </si>
  <si>
    <t>ANÁLISE E PRODUÇÃO DE MATERIAL DIDÁTICO</t>
  </si>
  <si>
    <t>EG</t>
  </si>
  <si>
    <t>FRANCK GILBERT RENNÈ BELLEMAIN</t>
  </si>
  <si>
    <t>EXPRESSAO GRAFICA - LICENCIATURA - CAC</t>
  </si>
  <si>
    <t>2023.1-1034</t>
  </si>
  <si>
    <t>EG449</t>
  </si>
  <si>
    <t>GEOMETRIA APLICADA AS ENGENHARIAS</t>
  </si>
  <si>
    <t>LETÍCIA TEIXEIRA MENDES</t>
  </si>
  <si>
    <t>2023.1-1035</t>
  </si>
  <si>
    <t>EG475</t>
  </si>
  <si>
    <t>GEOMETRIA DINÂMICA 1</t>
  </si>
  <si>
    <t>EXPRESSÃO GRÁFICA - LICENCIATURA - CAC</t>
  </si>
  <si>
    <t>2023.1-1036</t>
  </si>
  <si>
    <t>EG481</t>
  </si>
  <si>
    <t>GEOMETRIA APLICADA AS TECNOLOGIAS III</t>
  </si>
  <si>
    <t>2023.1-1037</t>
  </si>
  <si>
    <t>EG440</t>
  </si>
  <si>
    <t>GEOMETRIA GRÁFICA BIDIMENSIONAL</t>
  </si>
  <si>
    <t>THYANA FARIAS GALVÃO</t>
  </si>
  <si>
    <t>2023.1-1038</t>
  </si>
  <si>
    <t>FA669</t>
  </si>
  <si>
    <t>ATENÇÃO FARMACÊUTICA</t>
  </si>
  <si>
    <t>FA</t>
  </si>
  <si>
    <t>FRANCISCA SUELI MONTE MOREIRA</t>
  </si>
  <si>
    <t>FARMACIA - CCS</t>
  </si>
  <si>
    <t>2023.1-1039</t>
  </si>
  <si>
    <t>FA590</t>
  </si>
  <si>
    <t>BIOÉTICA</t>
  </si>
  <si>
    <t>DANILO CÉSAR GALINDO BEDOR</t>
  </si>
  <si>
    <t>2023.1-1040</t>
  </si>
  <si>
    <t>FA622</t>
  </si>
  <si>
    <t>BIOQUÍMICA DE ALIMENTOS</t>
  </si>
  <si>
    <t>DANIELLE CRISTINE ALMEIDA SILVA DE SANTANA</t>
  </si>
  <si>
    <t>2023.1-1041</t>
  </si>
  <si>
    <t>FA591</t>
  </si>
  <si>
    <t>BIOFARMACOTÉCNICA</t>
  </si>
  <si>
    <t>DAVI PEREIRA DE SANTANA / LEILA BASTOS LEAL</t>
  </si>
  <si>
    <t>2023.1-1042</t>
  </si>
  <si>
    <t>FA596</t>
  </si>
  <si>
    <t>ANA BEATRIZ SOTERO SIQUEIRA</t>
  </si>
  <si>
    <t>2023.1-1043</t>
  </si>
  <si>
    <t>FA630</t>
  </si>
  <si>
    <t>BROMATOLOGIA</t>
  </si>
  <si>
    <t>2023.1-1044</t>
  </si>
  <si>
    <t>FA616</t>
  </si>
  <si>
    <t>CONTROLE DE QUALIDADE BIOLÓGICO</t>
  </si>
  <si>
    <t>MONICA FELTS DE LA ROCA SOARES</t>
  </si>
  <si>
    <t>2023.1-1045</t>
  </si>
  <si>
    <t>FA615</t>
  </si>
  <si>
    <t>CONTROLE DE QUALIDADE FÍSICO – QUÍMICO</t>
  </si>
  <si>
    <t>JOSÉ LAMARTINE SOARES SOBRINHO</t>
  </si>
  <si>
    <t>2023.1-1046</t>
  </si>
  <si>
    <t>FA614</t>
  </si>
  <si>
    <t>COSMÉTICOS</t>
  </si>
  <si>
    <t>2023.1-1047</t>
  </si>
  <si>
    <t>MS421</t>
  </si>
  <si>
    <t>EPIDEMIOLOGIA</t>
  </si>
  <si>
    <t>ALBANITA GOMES DA COSTA DE CEBALLOS</t>
  </si>
  <si>
    <t>2023.1-1048</t>
  </si>
  <si>
    <t>FA595</t>
  </si>
  <si>
    <t>ESTATÍSTICA APLICADA A FARMÁCIA</t>
  </si>
  <si>
    <t>LUIZ ALBERTO LIRA SOARES</t>
  </si>
  <si>
    <t>2023.1-1049</t>
  </si>
  <si>
    <t>FA640</t>
  </si>
  <si>
    <t>ÉTICA E LEGISLAÇÃO FARMACÊUTICA</t>
  </si>
  <si>
    <t>SILVANA CABRAL MAGGI</t>
  </si>
  <si>
    <t>2023.1-1050</t>
  </si>
  <si>
    <t>FA620</t>
  </si>
  <si>
    <t>FARMACOBOTÂNICA</t>
  </si>
  <si>
    <t>KARINA PERRELLI RANDAU</t>
  </si>
  <si>
    <t>2023.1-1051</t>
  </si>
  <si>
    <t>FA627</t>
  </si>
  <si>
    <t>FARMACOGNOSIA</t>
  </si>
  <si>
    <t>2023.1-1052</t>
  </si>
  <si>
    <t>FA641</t>
  </si>
  <si>
    <t>FARMÁCIA HOSPITALAR</t>
  </si>
  <si>
    <t>2023.1-1053</t>
  </si>
  <si>
    <t>FA623</t>
  </si>
  <si>
    <t>INTRODUÇÃO À BIOFARMÁCIA</t>
  </si>
  <si>
    <t>2023.1-1054</t>
  </si>
  <si>
    <t>FA597</t>
  </si>
  <si>
    <t>METODOLOGIA CIENTÍFICA</t>
  </si>
  <si>
    <t>ELBA LUCIA CAVALCANTI DE AMORIM</t>
  </si>
  <si>
    <t>2023.1-1055</t>
  </si>
  <si>
    <t>FA613</t>
  </si>
  <si>
    <t>MICROBIOLOGIA CLÍNICA</t>
  </si>
  <si>
    <t>ANA BEATRIZ SOTERO SIQUEIRA / DANIELLE PATRICIA CERQUEIRA MACEDO</t>
  </si>
  <si>
    <t>2023.1-1056</t>
  </si>
  <si>
    <t>FA650</t>
  </si>
  <si>
    <t>MICOLOGIA CLÍNICA</t>
  </si>
  <si>
    <t>2023.1-1057</t>
  </si>
  <si>
    <t>FA624</t>
  </si>
  <si>
    <t>NUTRIÇÃO APLICADA À FARMÁCIA</t>
  </si>
  <si>
    <t>MARINA MARIA BARBOSA DE OLIVEIRA</t>
  </si>
  <si>
    <t>2023.1-1058</t>
  </si>
  <si>
    <t>FA617</t>
  </si>
  <si>
    <t>OPERAÇÕES UNITÁRIAS</t>
  </si>
  <si>
    <t>2023.1-1059</t>
  </si>
  <si>
    <t>FA610</t>
  </si>
  <si>
    <t>PARASITOLOGIA CLÍNICA</t>
  </si>
  <si>
    <t>DANIELLE PATRICIA CERQUEIRA MACEDO</t>
  </si>
  <si>
    <t>2023.1-1060</t>
  </si>
  <si>
    <t>FA673</t>
  </si>
  <si>
    <t>PRÁTICAS INTEGRATIVAS E COMPLEMENTARES</t>
  </si>
  <si>
    <t>2023.1-1061</t>
  </si>
  <si>
    <t>FA606</t>
  </si>
  <si>
    <t>QUÍMICA ANALÍTICA APLICADA</t>
  </si>
  <si>
    <t>JOSE GILDO DE LIMA</t>
  </si>
  <si>
    <t>2023.1-1062</t>
  </si>
  <si>
    <t>FA625</t>
  </si>
  <si>
    <t>QUÍMICA ORGÂNICA 2</t>
  </si>
  <si>
    <t>ALEXANDRE JOSE DA SILVA GOES</t>
  </si>
  <si>
    <t>2023.1-1063</t>
  </si>
  <si>
    <t>FA628</t>
  </si>
  <si>
    <t>QUÍMICA FARMACÊUTICA</t>
  </si>
  <si>
    <t>2023.1-1064</t>
  </si>
  <si>
    <t>FA607</t>
  </si>
  <si>
    <t>TECNOLOGIA DE ALIMENTOS</t>
  </si>
  <si>
    <t>2023.1-1065</t>
  </si>
  <si>
    <t>FA618</t>
  </si>
  <si>
    <t>TECNOLOGIA FARMACÊUTICA</t>
  </si>
  <si>
    <t>PEDRO JOSÉ ROLIM NETO</t>
  </si>
  <si>
    <t>2023.1-1066</t>
  </si>
  <si>
    <t>BQ320</t>
  </si>
  <si>
    <t>3M</t>
  </si>
  <si>
    <t>CINTIA RENATA COSTA ROCHA</t>
  </si>
  <si>
    <t>FARMÁCIA - CCS</t>
  </si>
  <si>
    <t>2023.1-1067</t>
  </si>
  <si>
    <t>BQ321</t>
  </si>
  <si>
    <t>BIOLOGIA MOLECULAR</t>
  </si>
  <si>
    <t>MAIRA GALDINO DA ROCHA PITTA</t>
  </si>
  <si>
    <t>2023.1-1068</t>
  </si>
  <si>
    <t>BQ322</t>
  </si>
  <si>
    <t>2023.1-1069</t>
  </si>
  <si>
    <t>2023.1-1070</t>
  </si>
  <si>
    <t>FF264</t>
  </si>
  <si>
    <t>FISIOLOGIA</t>
  </si>
  <si>
    <t>LEUCIO DUARTE VIEIRA FILHO</t>
  </si>
  <si>
    <t>2023.1-1071</t>
  </si>
  <si>
    <t>FL237</t>
  </si>
  <si>
    <t>ETICA</t>
  </si>
  <si>
    <t>F3</t>
  </si>
  <si>
    <t>MARCELO LUIZ PELIZZOLI</t>
  </si>
  <si>
    <t>FILOSOFIA - LICENCIATURA - CFCH</t>
  </si>
  <si>
    <t>2023.1-1072</t>
  </si>
  <si>
    <t>FL260</t>
  </si>
  <si>
    <t>FILOSOFIA DA CIENCIA</t>
  </si>
  <si>
    <t>MARCOS ANTONIO DA SILVA FILHO</t>
  </si>
  <si>
    <t>2023.1-1073</t>
  </si>
  <si>
    <t>FL264</t>
  </si>
  <si>
    <t>FILOSOFIA E PSICANALISE</t>
  </si>
  <si>
    <t>F5</t>
  </si>
  <si>
    <t>ERICO ANDRADE MARQUES DE OLIVEIRA</t>
  </si>
  <si>
    <t>2023.1-1074</t>
  </si>
  <si>
    <t>FL515</t>
  </si>
  <si>
    <t>HISTÓRIA DA FILOSOFIA CONTEMPORÂNEA 1</t>
  </si>
  <si>
    <t>F7</t>
  </si>
  <si>
    <t>THIAGO ANDRE MOURA DE AQUINO</t>
  </si>
  <si>
    <t>2023.1-1075</t>
  </si>
  <si>
    <t>FL213</t>
  </si>
  <si>
    <t>HISTORIA DA FILOSOFIA MEDIEVAL 1</t>
  </si>
  <si>
    <t>MARCOS ROBERTO NUNES COSTA</t>
  </si>
  <si>
    <t>2023.1-1076</t>
  </si>
  <si>
    <t>FL215</t>
  </si>
  <si>
    <t>HISTORIA DA FILOSOFIA MODERNA 1</t>
  </si>
  <si>
    <t>ALFREDO DE OLIVEIRA MORAES</t>
  </si>
  <si>
    <t>2023.1-1077</t>
  </si>
  <si>
    <t>FL325</t>
  </si>
  <si>
    <t>METAFISICA</t>
  </si>
  <si>
    <t>EDUARDO NASSER</t>
  </si>
  <si>
    <t>2023.1-1078</t>
  </si>
  <si>
    <t>FL253</t>
  </si>
  <si>
    <t>MONOGRAFIA 1</t>
  </si>
  <si>
    <t>SANDRO COZZA SAYAO</t>
  </si>
  <si>
    <t>2023.1-1079</t>
  </si>
  <si>
    <t>FL254</t>
  </si>
  <si>
    <t>MONOGRAFIA 2</t>
  </si>
  <si>
    <t>2023.1-1080</t>
  </si>
  <si>
    <t>FL487</t>
  </si>
  <si>
    <t>SEMINÁRIO DE FILOSOFIA CONTEMPORÂNEA III</t>
  </si>
  <si>
    <t>SANDRO MARCIO MOURA DE SENA</t>
  </si>
  <si>
    <t>2023.1-1081</t>
  </si>
  <si>
    <t>FL034</t>
  </si>
  <si>
    <t>SEMINÁRIO DE FILOSOFIA MODERNA X</t>
  </si>
  <si>
    <t>RODRIGO JUNGMANN DE CASTRO</t>
  </si>
  <si>
    <t>2023.1-1082</t>
  </si>
  <si>
    <t>FL501</t>
  </si>
  <si>
    <t>TÓPICOS DE FILOSOFIA CONTEMPORÂNEA I</t>
  </si>
  <si>
    <t>2023.1-1083</t>
  </si>
  <si>
    <t>IN731</t>
  </si>
  <si>
    <t>METODOLOGIA DO ENSINO DE FILOSOFIA 1</t>
  </si>
  <si>
    <t>SUZANO DE AQUINO GUIMARAES</t>
  </si>
  <si>
    <t>2023.1-1084</t>
  </si>
  <si>
    <t>IN732</t>
  </si>
  <si>
    <t>METODOLOGIA DO ENSINO DE FILOSOFIA 2</t>
  </si>
  <si>
    <t>2023.1-1085</t>
  </si>
  <si>
    <t>IN733</t>
  </si>
  <si>
    <t>METODOLOGIA DO ENSINO FILOSOFIA 3</t>
  </si>
  <si>
    <t>2023.1-1086</t>
  </si>
  <si>
    <t>FI426</t>
  </si>
  <si>
    <t>ELETROMAGNETISMO 1A</t>
  </si>
  <si>
    <t>EDUARDO PADRON HERNANDEZ</t>
  </si>
  <si>
    <t>FÍSICA - BACHARELADO - CCEN</t>
  </si>
  <si>
    <t>2023.1-1087</t>
  </si>
  <si>
    <t>FI122</t>
  </si>
  <si>
    <t>FISICA EXPERIMENTAL 2</t>
  </si>
  <si>
    <t>W3</t>
  </si>
  <si>
    <t>ANTONIO AZEVEDO DA COSTA</t>
  </si>
  <si>
    <t>2023.1-1088</t>
  </si>
  <si>
    <t>EDUC0157</t>
  </si>
  <si>
    <t>METODOLOGIA DO ESTUDO</t>
  </si>
  <si>
    <t>F1</t>
  </si>
  <si>
    <t>KÁTIA CALLIGARIS RODRIGUES</t>
  </si>
  <si>
    <t>FÍSICA - LICENCIATURA - CAA</t>
  </si>
  <si>
    <t>2023.1-1089</t>
  </si>
  <si>
    <t>FISC0143</t>
  </si>
  <si>
    <t>A NATUREZA ATÔMICA EM MAPAS CONCEITUAIS</t>
  </si>
  <si>
    <t>2023.1-1090</t>
  </si>
  <si>
    <t>FISC0083</t>
  </si>
  <si>
    <t>DIDÁTICA</t>
  </si>
  <si>
    <t>TÂNIA MARIA GORETTI DONATO BAZANTE</t>
  </si>
  <si>
    <t>2023.1-1091</t>
  </si>
  <si>
    <t>FISC0135</t>
  </si>
  <si>
    <t>EDUCAÇÃO INCLUSIVA E DIREITOS HUMANOS</t>
  </si>
  <si>
    <t>2023.1-1092</t>
  </si>
  <si>
    <t>FISC0081</t>
  </si>
  <si>
    <t>FUNDAMENTOS PSICOLÓGICOS DA EDUCAÇÃO I</t>
  </si>
  <si>
    <t>ANA LÚCIA GALVÃO LEAL CHAVES</t>
  </si>
  <si>
    <t>2023.1-1093</t>
  </si>
  <si>
    <t>FISC0115</t>
  </si>
  <si>
    <t>FÍSICA CONCEITUAL I</t>
  </si>
  <si>
    <t>TE</t>
  </si>
  <si>
    <t>TASSIANA FERNANDA GENZINI DE CARVALHO</t>
  </si>
  <si>
    <t>2023.1-1094</t>
  </si>
  <si>
    <t>FISC0109</t>
  </si>
  <si>
    <t>METODOLOGIA DO ENSINO DE FÍSICA III</t>
  </si>
  <si>
    <t>F8</t>
  </si>
  <si>
    <t>2023.1-1095</t>
  </si>
  <si>
    <t>FISC0093</t>
  </si>
  <si>
    <t>METODOLOGIA DO ENSINO DE FÍSICA I</t>
  </si>
  <si>
    <t>JOÃO EDUARDO FERNANDES RAMOS</t>
  </si>
  <si>
    <t>2023.1-1096</t>
  </si>
  <si>
    <t>FISIOTERAPIA - CCS</t>
  </si>
  <si>
    <t>2023.1-1097</t>
  </si>
  <si>
    <t>2023.1-1098</t>
  </si>
  <si>
    <t>GENETICA HUMANA 1</t>
  </si>
  <si>
    <t>3Q</t>
  </si>
  <si>
    <t>MONICA WALERIA PINTO DE CARVALHO</t>
  </si>
  <si>
    <t>2023.1-1099</t>
  </si>
  <si>
    <t>FT040</t>
  </si>
  <si>
    <t>FISIOTERAPIA APLICADA À PNEUMOLOGIA</t>
  </si>
  <si>
    <t>PATRÍCIA ÉRIKA DE MELO MARINHO</t>
  </si>
  <si>
    <t>2023.1-1100</t>
  </si>
  <si>
    <t>FB</t>
  </si>
  <si>
    <t>ARMELE DE FATIMA DORNELAS DE ANDRADE</t>
  </si>
  <si>
    <t>2023.1-1101</t>
  </si>
  <si>
    <t>CYDA MARIA ALBUQUERQUE REINAUX</t>
  </si>
  <si>
    <t>2023.1-1102</t>
  </si>
  <si>
    <t>FC</t>
  </si>
  <si>
    <t>2023.1-1103</t>
  </si>
  <si>
    <t>FT032</t>
  </si>
  <si>
    <t>TRABALHO DE CONCLUSÃO DE CURSO I</t>
  </si>
  <si>
    <t>ANDREA LEMOS BEZERRA DE OLIVEIRA</t>
  </si>
  <si>
    <t>2023.1-1104</t>
  </si>
  <si>
    <t>AN214</t>
  </si>
  <si>
    <t>ANATOMIA VI</t>
  </si>
  <si>
    <t>F2</t>
  </si>
  <si>
    <t>MARIA DAS GRAÇAS WANDERLEY DE SALES CORIOLANO</t>
  </si>
  <si>
    <t>2023.1-1105</t>
  </si>
  <si>
    <t>2023.1-1106</t>
  </si>
  <si>
    <t>2023.1-1107</t>
  </si>
  <si>
    <t>FT031</t>
  </si>
  <si>
    <t>FISIOTERAPIA APLICADA À DERMATOFUNCIONAL</t>
  </si>
  <si>
    <t>JULIANA NETTO MAIA</t>
  </si>
  <si>
    <t>2023.1-1108</t>
  </si>
  <si>
    <t>2023.1-1109</t>
  </si>
  <si>
    <t>FD</t>
  </si>
  <si>
    <t>2023.1-1110</t>
  </si>
  <si>
    <t>FT044</t>
  </si>
  <si>
    <t>FISIOTERAPIA APLICADA À SAÚDE DA MULHER</t>
  </si>
  <si>
    <t>DIEGO DE SOUSA DANTAS</t>
  </si>
  <si>
    <t>2023.1-1111</t>
  </si>
  <si>
    <t>FT046</t>
  </si>
  <si>
    <t>FISIOTERAPIA AQUÁTICA</t>
  </si>
  <si>
    <t>F4</t>
  </si>
  <si>
    <t>ANA PAULA DE LIMA FERREIRA</t>
  </si>
  <si>
    <t>2023.1-1112</t>
  </si>
  <si>
    <t>2023.1-1113</t>
  </si>
  <si>
    <t>FT028</t>
  </si>
  <si>
    <t>RECURSOS CINESIOTERAPÊUTICOS</t>
  </si>
  <si>
    <t>2023.1-1114</t>
  </si>
  <si>
    <t>2023.1-1115</t>
  </si>
  <si>
    <t>2023.1-1116</t>
  </si>
  <si>
    <t>2023.1-1117</t>
  </si>
  <si>
    <t>FT012</t>
  </si>
  <si>
    <t>AVALIAÇÃO EM FISIOTERAPIA</t>
  </si>
  <si>
    <t>CINTHIA RODRIGUES DE VASCONCELOS</t>
  </si>
  <si>
    <t>2023.1-1118</t>
  </si>
  <si>
    <t>2023.1-1119</t>
  </si>
  <si>
    <t>2023.1-1120</t>
  </si>
  <si>
    <t>FT036</t>
  </si>
  <si>
    <t>HISTÓRIA DA FISIOTERAPIA</t>
  </si>
  <si>
    <t>JOAQUIM SÉRGIO DE LIMA NETO</t>
  </si>
  <si>
    <t>2023.1-1121</t>
  </si>
  <si>
    <t>FT007</t>
  </si>
  <si>
    <t>ADMINISTRAÇÃO EM FISIOTERAPIA</t>
  </si>
  <si>
    <t>ETIENE OLIVEIRA DA SILVA FITTIPALDI</t>
  </si>
  <si>
    <t>2023.1-1122</t>
  </si>
  <si>
    <t>FT030</t>
  </si>
  <si>
    <t>FISIOTERAPIA APLICADA A PACIENTES EM UTI</t>
  </si>
  <si>
    <t>SHIRLEY LIMA CAMPOS</t>
  </si>
  <si>
    <t>2023.1-1123</t>
  </si>
  <si>
    <t>2023.1-1124</t>
  </si>
  <si>
    <t>2023.1-1125</t>
  </si>
  <si>
    <t>2023.1-1126</t>
  </si>
  <si>
    <t>2023.1-1127</t>
  </si>
  <si>
    <t>FT060</t>
  </si>
  <si>
    <t>INTRODUÇÃO À SAÚDE COLETIVA</t>
  </si>
  <si>
    <t>JULIANA FERNANDES DE SOUZA BARBOSA</t>
  </si>
  <si>
    <t>2023.1-1128</t>
  </si>
  <si>
    <t>FT027</t>
  </si>
  <si>
    <t>FISIOTERAPIA APLICADA À SAÚDE COLETIVA</t>
  </si>
  <si>
    <t>DINALVA LACERDA CABRAL</t>
  </si>
  <si>
    <t>2023.1-1129</t>
  </si>
  <si>
    <t>2023.1-1130</t>
  </si>
  <si>
    <t>FH</t>
  </si>
  <si>
    <t>2023.1-1131</t>
  </si>
  <si>
    <t>2023.1-1132</t>
  </si>
  <si>
    <t>FT029</t>
  </si>
  <si>
    <t>FISIOTERAPIA APLICADA À CARDIOLOGIA</t>
  </si>
  <si>
    <t>DANIELLA CUNHA BRANDÃO</t>
  </si>
  <si>
    <t>2023.1-1133</t>
  </si>
  <si>
    <t>2023.1-1134</t>
  </si>
  <si>
    <t>2023.1-1135</t>
  </si>
  <si>
    <t>2023.1-1136</t>
  </si>
  <si>
    <t>2023.1-1137</t>
  </si>
  <si>
    <t>FT041</t>
  </si>
  <si>
    <t>FISIOTERAPIA APLICADA À REUMATOLOGIA</t>
  </si>
  <si>
    <t>ANGÉLICA DA SILVA TENÓRIO</t>
  </si>
  <si>
    <t>2023.1-1138</t>
  </si>
  <si>
    <t>2023.1-1139</t>
  </si>
  <si>
    <t>GISELA ROCHA DE SIQUEIRA</t>
  </si>
  <si>
    <t>2023.1-1140</t>
  </si>
  <si>
    <t>2023.1-1141</t>
  </si>
  <si>
    <t>2023.1-1142</t>
  </si>
  <si>
    <t>BQ006</t>
  </si>
  <si>
    <t>FUNDAMENTOS DA BIOQUIMICA</t>
  </si>
  <si>
    <t>FONOAUDIOLOGIA - CCS</t>
  </si>
  <si>
    <t>2023.1-1143</t>
  </si>
  <si>
    <t>2023.1-1144</t>
  </si>
  <si>
    <t>FN115</t>
  </si>
  <si>
    <t>FUNDAMENTOS DA LINGUAGEM</t>
  </si>
  <si>
    <t>FN</t>
  </si>
  <si>
    <t>ADRIANA DI DONATO CHAVES</t>
  </si>
  <si>
    <t>2023.1-1145</t>
  </si>
  <si>
    <t>FN124</t>
  </si>
  <si>
    <t>FONOAUDIOLOGIA EDUCACIONAL I</t>
  </si>
  <si>
    <t>THALITA VITÓRIA CRUZ</t>
  </si>
  <si>
    <t>2023.1-1146</t>
  </si>
  <si>
    <t>FN130</t>
  </si>
  <si>
    <t>FONOAUDIOLOGIA EDUCACIONAL II</t>
  </si>
  <si>
    <t>BIANCA ARRUDA MANCHESTER DE QUEIROGA</t>
  </si>
  <si>
    <t>2023.1-1147</t>
  </si>
  <si>
    <t>FN095</t>
  </si>
  <si>
    <t>ESTÁGIO TEMÁTICO I</t>
  </si>
  <si>
    <t>G6</t>
  </si>
  <si>
    <t>2023.1-1148</t>
  </si>
  <si>
    <t>G1</t>
  </si>
  <si>
    <t>COELI REGINA CARNEIRO XIMENES</t>
  </si>
  <si>
    <t>2023.1-1149</t>
  </si>
  <si>
    <t>FN125</t>
  </si>
  <si>
    <t>AUDIOLOGIA II</t>
  </si>
  <si>
    <t>CLARICE GOMES MONTEIRO</t>
  </si>
  <si>
    <t>2023.1-1150</t>
  </si>
  <si>
    <t>FN118</t>
  </si>
  <si>
    <t>INICIAÇÃO À PESQUISA EM FONOAUDIOLOGIA</t>
  </si>
  <si>
    <t>MARIA LUIZA LOPES TIMÓTEO DE LIMA</t>
  </si>
  <si>
    <t>2023.1-1151</t>
  </si>
  <si>
    <t>FN123</t>
  </si>
  <si>
    <t>SAÚDE COLETIVA I</t>
  </si>
  <si>
    <t>2023.1-1152</t>
  </si>
  <si>
    <t>FN129</t>
  </si>
  <si>
    <t>SAÚDE COLETIVA II</t>
  </si>
  <si>
    <t>VANESSA DE LIMA SILVA</t>
  </si>
  <si>
    <t>2023.1-1153</t>
  </si>
  <si>
    <t>FN058</t>
  </si>
  <si>
    <t>FUNDAMENTOS DA FONOAUDIOLOGIA</t>
  </si>
  <si>
    <t>2023.1-1154</t>
  </si>
  <si>
    <t>FN120</t>
  </si>
  <si>
    <t>LINGUAGEM I</t>
  </si>
  <si>
    <t>ANA CRISTINA DE ALBUQUERQUE MONTENEGRO</t>
  </si>
  <si>
    <t>2023.1-1155</t>
  </si>
  <si>
    <t>FN126</t>
  </si>
  <si>
    <t>LINGUAGEM II</t>
  </si>
  <si>
    <t>2023.1-1156</t>
  </si>
  <si>
    <t>FN092</t>
  </si>
  <si>
    <t>ESTÁGIO EM FONOAUDIOLOGIA III</t>
  </si>
  <si>
    <t>G2</t>
  </si>
  <si>
    <t>ZULINA SOUZA DE LIRA</t>
  </si>
  <si>
    <t>2023.1-1157</t>
  </si>
  <si>
    <t>G3</t>
  </si>
  <si>
    <t>LUCIANA MORAES STUDART PEREIRA</t>
  </si>
  <si>
    <t>2023.1-1158</t>
  </si>
  <si>
    <t>FN093</t>
  </si>
  <si>
    <t>G4</t>
  </si>
  <si>
    <t>ANA AUGUSTA DE ANDRADE CORDEIRO</t>
  </si>
  <si>
    <t>2023.1-1159</t>
  </si>
  <si>
    <t>ADRIANA DE OLIVEIRA CAMARGO GOMES</t>
  </si>
  <si>
    <t>2023.1-1160</t>
  </si>
  <si>
    <t>FN117</t>
  </si>
  <si>
    <t>FUNDAMENTOS DA NEUROCIÊNCIA</t>
  </si>
  <si>
    <t>ANA CLÁUDIA DE CARVALHO VIEIRA</t>
  </si>
  <si>
    <t>2023.1-1161</t>
  </si>
  <si>
    <t>FN121</t>
  </si>
  <si>
    <t>MOTRICIDADE OROFACIAL I</t>
  </si>
  <si>
    <t>HILTON JUSTINO DA SILVA</t>
  </si>
  <si>
    <t>2023.1-1162</t>
  </si>
  <si>
    <t>FN127</t>
  </si>
  <si>
    <t>MOTRICIDADE OROFACIAL II</t>
  </si>
  <si>
    <t>2023.1-1163</t>
  </si>
  <si>
    <t>CG675</t>
  </si>
  <si>
    <t>AGROECOLOGIA</t>
  </si>
  <si>
    <t>MONICA COX DE BRITTO PEREIRA</t>
  </si>
  <si>
    <t>GEOGRAFIA - BACHARELADO - CFCH</t>
  </si>
  <si>
    <t>2023.1-1164</t>
  </si>
  <si>
    <t>CG681</t>
  </si>
  <si>
    <t>AVALIAÇÃO DE IMPACTOS AMBIENTAIS</t>
  </si>
  <si>
    <t>MARIA DO SOCORRO BEZERRA DE ARAUJO</t>
  </si>
  <si>
    <t>2023.1-1165</t>
  </si>
  <si>
    <t>CG667</t>
  </si>
  <si>
    <t>BIOGEOGRAFIA</t>
  </si>
  <si>
    <t>MARIA FERNANDA ABRANTES TORRES</t>
  </si>
  <si>
    <t>2023.1-1166</t>
  </si>
  <si>
    <t>CA304</t>
  </si>
  <si>
    <t>CARTOGRAFIA</t>
  </si>
  <si>
    <t>JOAO RODRIGUES TAVARES JUNIOR</t>
  </si>
  <si>
    <t>2023.1-1167</t>
  </si>
  <si>
    <t>CG648</t>
  </si>
  <si>
    <t>CLIMATOLOGIA DINÂMICA</t>
  </si>
  <si>
    <t>CRISTIANA COUTINHO DUARTE</t>
  </si>
  <si>
    <t>2023.1-1168</t>
  </si>
  <si>
    <t>CG533</t>
  </si>
  <si>
    <t>ESTUDOS INTEG DO MEIO AMBIENTE</t>
  </si>
  <si>
    <t>LUCAS COSTA DE SOUZA CAVALCANTI</t>
  </si>
  <si>
    <t>2023.1-1169</t>
  </si>
  <si>
    <t>CG237</t>
  </si>
  <si>
    <t>GEOGRAFIA AGRARIA</t>
  </si>
  <si>
    <t>CLAUDIO UBIRATAN GONCALVES</t>
  </si>
  <si>
    <t>2023.1-1170</t>
  </si>
  <si>
    <t>CG307</t>
  </si>
  <si>
    <t>GEOGRAFIA DOS SERVICOS</t>
  </si>
  <si>
    <t>PRISCILA BATISTA VASCONCELOS</t>
  </si>
  <si>
    <t>2023.1-1171</t>
  </si>
  <si>
    <t>CG650</t>
  </si>
  <si>
    <t>GEOGRAFIA ECONÔMICA DO MUNDO ATUAL</t>
  </si>
  <si>
    <t>2023.1-1172</t>
  </si>
  <si>
    <t>CG341</t>
  </si>
  <si>
    <t>GEOGRAFIA POLITICA</t>
  </si>
  <si>
    <t>ALCINDO JOSE DE SA</t>
  </si>
  <si>
    <t>2023.1-1173</t>
  </si>
  <si>
    <t>CG646</t>
  </si>
  <si>
    <t>GEOGRAFIA URBANA</t>
  </si>
  <si>
    <t>EDVANIA TORRES AGUIAR GOMES</t>
  </si>
  <si>
    <t>2023.1-1174</t>
  </si>
  <si>
    <t>CG329</t>
  </si>
  <si>
    <t>GEOMORFOLOGIA CLIMATICA</t>
  </si>
  <si>
    <t>ANTONIO CARLOS DE BARROS CORREA</t>
  </si>
  <si>
    <t>2023.1-1175</t>
  </si>
  <si>
    <t>CG218</t>
  </si>
  <si>
    <t>GESTAO GEO-AMBIENTAL</t>
  </si>
  <si>
    <t>NILO AMERICO RODRIGUES LIMA DE ALMEIDA</t>
  </si>
  <si>
    <t>2023.1-1176</t>
  </si>
  <si>
    <t>EC462</t>
  </si>
  <si>
    <t>PROFESSOR SUBSTITUTO EM PROCESSO DE CONTRATAÇÃO</t>
  </si>
  <si>
    <t>2023.1-1177</t>
  </si>
  <si>
    <t>CG649</t>
  </si>
  <si>
    <t>METODOLOGIA DO TRABALHO CIENTÍFICO</t>
  </si>
  <si>
    <t>RODRIGO DUTRA GOMES</t>
  </si>
  <si>
    <t>2023.1-1178</t>
  </si>
  <si>
    <t>CG214</t>
  </si>
  <si>
    <t>PEDOLOGIA</t>
  </si>
  <si>
    <t>2023.1-1179</t>
  </si>
  <si>
    <t>CG442</t>
  </si>
  <si>
    <t>PESQUISA GEOGRAFICA 2</t>
  </si>
  <si>
    <t>2023.1-1180</t>
  </si>
  <si>
    <t>JANIELLY SANTOS DE VASCONCELOS VIANA</t>
  </si>
  <si>
    <t>2023.1-1181</t>
  </si>
  <si>
    <t>CG679</t>
  </si>
  <si>
    <t>TRABALHO DE CONCLUSÃO DE CURSO-TCC</t>
  </si>
  <si>
    <t>BERTRAND ROGER GUILLAUME COZIC</t>
  </si>
  <si>
    <t>2023.1-1182</t>
  </si>
  <si>
    <t>GEOGRAFIA - LICENCIATURA - CFCH</t>
  </si>
  <si>
    <t>2023.1-1183</t>
  </si>
  <si>
    <t>2023.1-1184</t>
  </si>
  <si>
    <t>CS224</t>
  </si>
  <si>
    <t>ANTROPOLOGIA CULTURAL 1</t>
  </si>
  <si>
    <t>GL</t>
  </si>
  <si>
    <t>NUTYELLY CENA DE OLIVEIRA</t>
  </si>
  <si>
    <t>2023.1-1185</t>
  </si>
  <si>
    <t>GN</t>
  </si>
  <si>
    <t>2023.1-1186</t>
  </si>
  <si>
    <t>CG658</t>
  </si>
  <si>
    <t>AVALIAÇÃO DO LIVRO DIDÁTICO EM GEOGRAFIA</t>
  </si>
  <si>
    <t>2023.1-1187</t>
  </si>
  <si>
    <t>2023.1-1188</t>
  </si>
  <si>
    <t>CG652</t>
  </si>
  <si>
    <t>EDUCAÇÃO AMBIENTAL</t>
  </si>
  <si>
    <t>VANICE SANTIAGO FRAGOSO SELVA</t>
  </si>
  <si>
    <t>2023.1-1189</t>
  </si>
  <si>
    <t>TALITHA LUCENA DE VASCONCELOS</t>
  </si>
  <si>
    <t>2023.1-1190</t>
  </si>
  <si>
    <t>INT0005</t>
  </si>
  <si>
    <t>ESTÁGIO CURRICULAR SUPERVISIONADO DE GEOGRAFIA 1</t>
  </si>
  <si>
    <t>JOSE ROBERTO HENRIQUE SOUZA SOARES</t>
  </si>
  <si>
    <t>2023.1-1191</t>
  </si>
  <si>
    <t>5B</t>
  </si>
  <si>
    <t>PRISCYLLA KAROLINE DE MENEZES</t>
  </si>
  <si>
    <t>2023.1-1192</t>
  </si>
  <si>
    <t>2023.1-1193</t>
  </si>
  <si>
    <t>5R</t>
  </si>
  <si>
    <t>2023.1-1194</t>
  </si>
  <si>
    <t>INT0007</t>
  </si>
  <si>
    <t>ESTÁGIO CURRICULAR SUPERVISIONADO DE GEOGRAFIA 3</t>
  </si>
  <si>
    <t>5C</t>
  </si>
  <si>
    <t>GABRIEL AUGUSTO COELHO DE SANTANA</t>
  </si>
  <si>
    <t>2023.1-1195</t>
  </si>
  <si>
    <t>5D</t>
  </si>
  <si>
    <t>2023.1-1196</t>
  </si>
  <si>
    <t>5S</t>
  </si>
  <si>
    <t>2023.1-1197</t>
  </si>
  <si>
    <t>2023.1-1198</t>
  </si>
  <si>
    <t>CG638</t>
  </si>
  <si>
    <t>FORMAÇÃO ECONÔMICA E TERRITORIAL DO BRASIL</t>
  </si>
  <si>
    <t>ANA CAROLINA GONCALVES LEITE</t>
  </si>
  <si>
    <t>2023.1-1199</t>
  </si>
  <si>
    <t>2023.1-1200</t>
  </si>
  <si>
    <t>GE489</t>
  </si>
  <si>
    <t>FUNDAMENTOS DA GEOLOGIA E PETROGRAFIA</t>
  </si>
  <si>
    <t>GA</t>
  </si>
  <si>
    <t>CARLA JOANA SANTOS BARRETO</t>
  </si>
  <si>
    <t>2023.1-1201</t>
  </si>
  <si>
    <t>GB</t>
  </si>
  <si>
    <t>2023.1-1202</t>
  </si>
  <si>
    <t>2023.1-1203</t>
  </si>
  <si>
    <t>2023.1-1204</t>
  </si>
  <si>
    <t>2023.1-1205</t>
  </si>
  <si>
    <t>2023.1-1206</t>
  </si>
  <si>
    <t>CG335</t>
  </si>
  <si>
    <t>GEOGRAFIA REGIONAL DO BRASIL</t>
  </si>
  <si>
    <t>ANA CRISTINA DE ALMEIDA FERNANDES</t>
  </si>
  <si>
    <t>2023.1-1207</t>
  </si>
  <si>
    <t>2023.1-1208</t>
  </si>
  <si>
    <t>2023.1-1209</t>
  </si>
  <si>
    <t>CG656</t>
  </si>
  <si>
    <t>GEOMORFOLOGIA COSTEIRA</t>
  </si>
  <si>
    <t>RUY BATISTA PORDEUS</t>
  </si>
  <si>
    <t>2023.1-1210</t>
  </si>
  <si>
    <t>CG622</t>
  </si>
  <si>
    <t>HIDROGEOGRAFIA</t>
  </si>
  <si>
    <t>JOSICLEDA DOMICIANO GALVINCIO</t>
  </si>
  <si>
    <t>2023.1-1211</t>
  </si>
  <si>
    <t>2023.1-1212</t>
  </si>
  <si>
    <t>CG643</t>
  </si>
  <si>
    <t>INTRODUÇÃO À CIÊNCIA GEOGRÁFICA L</t>
  </si>
  <si>
    <t>2023.1-1213</t>
  </si>
  <si>
    <t>CG651</t>
  </si>
  <si>
    <t>INTRODUÇÃO E APLICAÇÕES DE GEOTECNOLOGIAS</t>
  </si>
  <si>
    <t>WEMERSON FLAVIO DA SILVA</t>
  </si>
  <si>
    <t>2023.1-1214</t>
  </si>
  <si>
    <t>2023.1-1215</t>
  </si>
  <si>
    <t>CG270</t>
  </si>
  <si>
    <t>LEITURA DE CARTAS GEOGRAFICAS</t>
  </si>
  <si>
    <t>DANIEL RODRIGUES DE LIRA</t>
  </si>
  <si>
    <t>2023.1-1216</t>
  </si>
  <si>
    <t>2023.1-1217</t>
  </si>
  <si>
    <t>2023.1-1218</t>
  </si>
  <si>
    <t>CG625</t>
  </si>
  <si>
    <t>PESQ APLICADA AO ENSINO GEOGRAFIA</t>
  </si>
  <si>
    <t>2023.1-1219</t>
  </si>
  <si>
    <t>FRANCISCO KENNEDY SILVA DOS SANTOS</t>
  </si>
  <si>
    <t>2023.1-1220</t>
  </si>
  <si>
    <t>IN351</t>
  </si>
  <si>
    <t>PROJETO DE EXTENSAO 1</t>
  </si>
  <si>
    <t>2023.1-1221</t>
  </si>
  <si>
    <t>IN356</t>
  </si>
  <si>
    <t>PROJETO DE INICIACAO CIENTIFICA 1</t>
  </si>
  <si>
    <t>2023.1-1222</t>
  </si>
  <si>
    <t>2023.1-1223</t>
  </si>
  <si>
    <t>CG653</t>
  </si>
  <si>
    <t>TRABALHO DE CONCLUSÃO DE CURSO - TCC</t>
  </si>
  <si>
    <t>2023.1-1224</t>
  </si>
  <si>
    <t>PALEONTOLOGIA GERAL L</t>
  </si>
  <si>
    <t>ALCINA MAGNOLIA FRANCA</t>
  </si>
  <si>
    <t>GEOLOGIA - CTG</t>
  </si>
  <si>
    <t>2023.1-1225</t>
  </si>
  <si>
    <t>GE2541</t>
  </si>
  <si>
    <t>PALEONTOLOGIA GERAL</t>
  </si>
  <si>
    <t>OC</t>
  </si>
  <si>
    <t>2023.1-1226</t>
  </si>
  <si>
    <t>GE579</t>
  </si>
  <si>
    <t>ÉDISON V. OLIVEIRA</t>
  </si>
  <si>
    <t>2023.1-1227</t>
  </si>
  <si>
    <t>GE434</t>
  </si>
  <si>
    <t>GEOLOGIA ESTRUTURAL</t>
  </si>
  <si>
    <t>TIAGO SIQUEIRA DE MIRANDA</t>
  </si>
  <si>
    <t>2023.1-1228</t>
  </si>
  <si>
    <t>GE541</t>
  </si>
  <si>
    <t>ENELISE KATIA PIOVESAN</t>
  </si>
  <si>
    <t>2023.1-1229</t>
  </si>
  <si>
    <t>GE512</t>
  </si>
  <si>
    <t>RECURSOS ENERGÉTICOS</t>
  </si>
  <si>
    <t>JOSE ANTONIO BARBOSA</t>
  </si>
  <si>
    <t>2023.1-1230</t>
  </si>
  <si>
    <t>FUNDAMENTOS DE GEOLOGIA E PETROGRAFIA</t>
  </si>
  <si>
    <t>2023.1-1231</t>
  </si>
  <si>
    <t>BI687</t>
  </si>
  <si>
    <t>MÉTODOS E TÉCNICAS APLICADAS À CIÊNCIA DA INFORMAÇÃO</t>
  </si>
  <si>
    <t>G5</t>
  </si>
  <si>
    <t>FÁBIO MASCARENHAS E SILVA</t>
  </si>
  <si>
    <t>GESTÃO DA INFORMAÇÃO - CAC</t>
  </si>
  <si>
    <t>2023.1-1232</t>
  </si>
  <si>
    <t>BI695</t>
  </si>
  <si>
    <t>USABILIDADE E ARQUITETURA DA INFORMAÇÃO</t>
  </si>
  <si>
    <t>SANDRA DE ALBUQUERQUE SIEBRA</t>
  </si>
  <si>
    <t>2023.1-1233</t>
  </si>
  <si>
    <t>BI698</t>
  </si>
  <si>
    <t>INTERAÇÃO HUMANO SISTEMA</t>
  </si>
  <si>
    <t>G7</t>
  </si>
  <si>
    <t>2023.1-1234</t>
  </si>
  <si>
    <t>BI700</t>
  </si>
  <si>
    <t>RECUPERACAO DA INFORMACAO</t>
  </si>
  <si>
    <t>BRUNO TENORIO AVILA</t>
  </si>
  <si>
    <t>2023.1-1235</t>
  </si>
  <si>
    <t>BI676</t>
  </si>
  <si>
    <t>DESCOBERTA DO CONHECIMENTO EM BASES DE DADOS</t>
  </si>
  <si>
    <t>2023.1-1236</t>
  </si>
  <si>
    <t>BI663</t>
  </si>
  <si>
    <t>MÉTODOS DE QUALIDADE DA INFORMAÇÃO</t>
  </si>
  <si>
    <t>NADI HELENA PRESSER</t>
  </si>
  <si>
    <t>2023.1-1237</t>
  </si>
  <si>
    <t>BI661</t>
  </si>
  <si>
    <t>FUNDAMENTOS DA CIÊNCIA DA INFORMAÇÃO</t>
  </si>
  <si>
    <t>2023.1-1238</t>
  </si>
  <si>
    <t>BI696</t>
  </si>
  <si>
    <t>INTRODUÇÃO À ORGANIZAÇÃO DA INFORMAÇÃO</t>
  </si>
  <si>
    <t>ANDRÉ ANDERSON CAVALCANTE FELIPE</t>
  </si>
  <si>
    <t>2023.1-1239</t>
  </si>
  <si>
    <t>CINF0026</t>
  </si>
  <si>
    <t>PRODUÇÃO E USO DA INFORMAÇÃO</t>
  </si>
  <si>
    <t>IN</t>
  </si>
  <si>
    <t>DANIELA EUGÊNIA MOURA DE ALBUQUERQUE</t>
  </si>
  <si>
    <t>2023.1-1240</t>
  </si>
  <si>
    <t>BI692</t>
  </si>
  <si>
    <t>FUNDAMENTOS DA GESTÃO DA INFORMAÇÃO</t>
  </si>
  <si>
    <t>ALEXANDER WILLIANAZEVEDO</t>
  </si>
  <si>
    <t>2023.1-1241</t>
  </si>
  <si>
    <t>HI552</t>
  </si>
  <si>
    <t>HISTÓRIA DOS IMPÉRIOS PORTUGUÊS E ESPANHOL</t>
  </si>
  <si>
    <t>HB</t>
  </si>
  <si>
    <t>BARTIRA FERRAZ BARBOSA</t>
  </si>
  <si>
    <t>HISTORIA - BACHARELADO - CFCH</t>
  </si>
  <si>
    <t>2023.1-1242</t>
  </si>
  <si>
    <t>HI547</t>
  </si>
  <si>
    <t>HISTÓRIA DO BRASIL COLÔNIA</t>
  </si>
  <si>
    <t>GEORGE CABRAL DE SOUZA</t>
  </si>
  <si>
    <t>2023.1-1243</t>
  </si>
  <si>
    <t>AG008</t>
  </si>
  <si>
    <t>PRE – HISTÓRIA</t>
  </si>
  <si>
    <t>RICARDO PINTO DE MEDEIROS/ VIVIANE MARIA CAVALCANTE DE CASTRO</t>
  </si>
  <si>
    <t>2023.1-1244</t>
  </si>
  <si>
    <t>HI549</t>
  </si>
  <si>
    <t>HISTÓRIA DO BRASIL REPÚBLICA</t>
  </si>
  <si>
    <t>JOSE MARCELO MARQUES</t>
  </si>
  <si>
    <t>2023.1-1245</t>
  </si>
  <si>
    <t>HI508</t>
  </si>
  <si>
    <t>INTRODUÇÃO À HISTÓRIA DA CHINA CONTEMPORÂNEA</t>
  </si>
  <si>
    <t>CHRISTINE PAULETTE YVES RUFINO DABAT</t>
  </si>
  <si>
    <t>2023.1-1246</t>
  </si>
  <si>
    <t>HI548</t>
  </si>
  <si>
    <t>HISTORIA DO BRASIL IMPÉRIO</t>
  </si>
  <si>
    <t>MARCUS JOAQUIM MACIEL DE CARVALHO</t>
  </si>
  <si>
    <t>2023.1-1247</t>
  </si>
  <si>
    <t>HI542</t>
  </si>
  <si>
    <t>HISTORIA MEDIEVAL</t>
  </si>
  <si>
    <t>FELIPE AUGUSTO RIBEIRO</t>
  </si>
  <si>
    <t>2023.1-1248</t>
  </si>
  <si>
    <t>HI603</t>
  </si>
  <si>
    <t>DIMENSÕES DO CATOLICISMO EM ÉPOCA MODERNA</t>
  </si>
  <si>
    <t>BRUNO KAWAI SOUTO MAIOR DE MELO</t>
  </si>
  <si>
    <t>2023.1-1249</t>
  </si>
  <si>
    <t>HI538</t>
  </si>
  <si>
    <t>TEORIA DA HISTORIA I</t>
  </si>
  <si>
    <t>ISABEL CRISTINA MARTINS GUILHEN</t>
  </si>
  <si>
    <t>2023.1-1250</t>
  </si>
  <si>
    <t>HI544</t>
  </si>
  <si>
    <t>HISTORIA CONTEMPORÂNEA</t>
  </si>
  <si>
    <t>SUZANA CAVANI ROSAS</t>
  </si>
  <si>
    <t>2023.1-1251</t>
  </si>
  <si>
    <t>HI591</t>
  </si>
  <si>
    <t>O BRASIL NA SEGUNDA METADE DO SÉCULO XX</t>
  </si>
  <si>
    <t>SEVERINO VICENTE DA SILVA</t>
  </si>
  <si>
    <t>2023.1-1252</t>
  </si>
  <si>
    <t>HI565</t>
  </si>
  <si>
    <t>TOPICOS DE HISTÓRIA E CULTURA EM SOCIEDADES AFRICANAS – MENTALIDADE/RELIGIOSIDADE/IDENTIDADES</t>
  </si>
  <si>
    <t>LUÍSA NASCIMENTO DOS REIS</t>
  </si>
  <si>
    <t>2023.1-1253</t>
  </si>
  <si>
    <t>HI546</t>
  </si>
  <si>
    <t>HISTÓRIA DA AMÉRICA: DA FORMAÇÃO DOS ESTADOS NACIONAIS AO SÉCULO XX</t>
  </si>
  <si>
    <t>PATRÍCIA PINHEIRO DE MELO</t>
  </si>
  <si>
    <t>2023.1-1254</t>
  </si>
  <si>
    <t>HI554</t>
  </si>
  <si>
    <t>HISTORIA DA ESCRAVIDÃO AFRICANA NAS AMÉRICAS</t>
  </si>
  <si>
    <t>VALERIA GOMES COSTA</t>
  </si>
  <si>
    <t>2023.1-1255</t>
  </si>
  <si>
    <t>HI541</t>
  </si>
  <si>
    <t>HISTÓRIA ANTIGA</t>
  </si>
  <si>
    <t>HL</t>
  </si>
  <si>
    <t>RENATO PINTO</t>
  </si>
  <si>
    <t>HISTORIA - LICENCIATURA - CFCH</t>
  </si>
  <si>
    <t>2023.1-1256</t>
  </si>
  <si>
    <t>HISTÓRIA DA ÁFRICA</t>
  </si>
  <si>
    <t>VALÉRIA GOMES COSTA</t>
  </si>
  <si>
    <t>2023.1-1257</t>
  </si>
  <si>
    <t>HI540</t>
  </si>
  <si>
    <t>HISTORIOGRAFIA</t>
  </si>
  <si>
    <t>REGINA BEATRIZ GUIMARAES NETO</t>
  </si>
  <si>
    <t>2023.1-1258</t>
  </si>
  <si>
    <t>HI543</t>
  </si>
  <si>
    <t>HISTÓRIA MODERNA</t>
  </si>
  <si>
    <t>MARÍLIA DE AZAMBUJA RIBEIRO MACHEL</t>
  </si>
  <si>
    <t>2023.1-1259</t>
  </si>
  <si>
    <t>HI545</t>
  </si>
  <si>
    <t>HISTORIA DA AMÉRICA: DA COLONIA À INDEPENDENCIA</t>
  </si>
  <si>
    <t>ÉRICA LOPO DE ARAÚJO</t>
  </si>
  <si>
    <t>2023.1-1260</t>
  </si>
  <si>
    <t>FL526</t>
  </si>
  <si>
    <t>HISTORIA E INTERDISCIPLINARIDADE:FILOSOFIA</t>
  </si>
  <si>
    <t>2023.1-1261</t>
  </si>
  <si>
    <t>HI598</t>
  </si>
  <si>
    <t>FORMAÇÃO DA IDENTIDADE NACIONAL NA AMÉRICA LATINA E SUAS REPRESENTAÇÕES</t>
  </si>
  <si>
    <t>PATRICIA PINHEIRO DE MELO</t>
  </si>
  <si>
    <t>2023.1-1262</t>
  </si>
  <si>
    <t>HI550</t>
  </si>
  <si>
    <t>HISTORIA DE PERNAMBUCO</t>
  </si>
  <si>
    <t>RÔMULO LUIZ XAVIER DO NASCIMENTO</t>
  </si>
  <si>
    <t>2023.1-1263</t>
  </si>
  <si>
    <t>HI583</t>
  </si>
  <si>
    <t>METODOLOGIA DA HISTÓRIA ORAL</t>
  </si>
  <si>
    <t>ANTONIO TORRES MONTENEGRO</t>
  </si>
  <si>
    <t>2023.1-1264</t>
  </si>
  <si>
    <t>HI300</t>
  </si>
  <si>
    <t>FUNDAMENTOS DA METODOLOGIA HISTÓRICA</t>
  </si>
  <si>
    <t>FLÁVIO WEINSTEIN TEIXEIRA</t>
  </si>
  <si>
    <t>2023.1-1265</t>
  </si>
  <si>
    <t>TE757</t>
  </si>
  <si>
    <t>ESTÁGIO SUPERVISIONADO EM HISTÓRIA 1</t>
  </si>
  <si>
    <t>ADRIANA MARIA PAULO DA SILVA</t>
  </si>
  <si>
    <t>HISTÓRIA - LICENCIATURA - CFCH</t>
  </si>
  <si>
    <t>2023.1-1266</t>
  </si>
  <si>
    <t>HT109</t>
  </si>
  <si>
    <t>GESTÃO DOS SERVIÇOS DE HOSPEDAGEM</t>
  </si>
  <si>
    <t>HD</t>
  </si>
  <si>
    <t>ÍRIS FERREIRA DE FRANÇA</t>
  </si>
  <si>
    <t>HOTELARIA - BACHARELADO - CCSA</t>
  </si>
  <si>
    <t>2023.1-1267</t>
  </si>
  <si>
    <t>CO692</t>
  </si>
  <si>
    <t>TEORIA DO JORNALISMO</t>
  </si>
  <si>
    <t>JN</t>
  </si>
  <si>
    <t>HEITOR COSTA LIMA DA ROCHA</t>
  </si>
  <si>
    <t>JORNALISMO - CAC</t>
  </si>
  <si>
    <t>2023.1-1268</t>
  </si>
  <si>
    <t>CO1050</t>
  </si>
  <si>
    <t>LABORATÓRIO DE PRODUÇÃO JORNALÍSTICA EM CULTURA POP</t>
  </si>
  <si>
    <t>THIAGO SOARES</t>
  </si>
  <si>
    <t>2023.1-1269</t>
  </si>
  <si>
    <t>CS011</t>
  </si>
  <si>
    <t>CIENCIA POLITICA</t>
  </si>
  <si>
    <t>2023.1-1270</t>
  </si>
  <si>
    <t>CO1049</t>
  </si>
  <si>
    <t>FOTOGRAFIA DE ATUALIDADE, PLATAFORMIZAÇÃO E INTELIGÊNCIA ARTIFICIAL</t>
  </si>
  <si>
    <t>JOSÉ AFONSO DA SILVA JÚNIOR</t>
  </si>
  <si>
    <t>2023.1-1271</t>
  </si>
  <si>
    <t>CO343</t>
  </si>
  <si>
    <t>REDACAO JORNALISTICA 4</t>
  </si>
  <si>
    <t>C0</t>
  </si>
  <si>
    <t>ISALTINA MARIA DE AZEVEDO MELLO GOMES</t>
  </si>
  <si>
    <t>2023.1-1272</t>
  </si>
  <si>
    <t>2023.1-1273</t>
  </si>
  <si>
    <t>LE735</t>
  </si>
  <si>
    <t>LINGUÍSTICA I: FUNDAMENTOS TEÓRICOS</t>
  </si>
  <si>
    <t>TT</t>
  </si>
  <si>
    <t>ANTÔNIO CARLOS DOS SANTOS XAVIER</t>
  </si>
  <si>
    <t>LETRAS - BACHARELADO - CAC</t>
  </si>
  <si>
    <t>2023.1-1274</t>
  </si>
  <si>
    <t>LE836</t>
  </si>
  <si>
    <t>ANÁLISE DA CONVERSAÇÃO</t>
  </si>
  <si>
    <t>EMANUEL CORDEIRO DA SILVA</t>
  </si>
  <si>
    <t>2023.1-1275</t>
  </si>
  <si>
    <t>LE743</t>
  </si>
  <si>
    <t>LINGUÍSTICA III: LINGUÍSTICA APLICADA</t>
  </si>
  <si>
    <t>KARINA FALCONE DE AZEVEDO</t>
  </si>
  <si>
    <t>2023.1-1276</t>
  </si>
  <si>
    <t>LE1021</t>
  </si>
  <si>
    <t>TÓPICOS DE LINGUÍSTICA FORMAL</t>
  </si>
  <si>
    <t>MARIA LUÍSA DE ANDRADE FREITAS</t>
  </si>
  <si>
    <t>2023.1-1277</t>
  </si>
  <si>
    <t>LE863</t>
  </si>
  <si>
    <t>LINGUÍSTICA TEXTUAL</t>
  </si>
  <si>
    <t>MARIA MEDIANEIRA DE SOUZA</t>
  </si>
  <si>
    <t>2023.1-1278</t>
  </si>
  <si>
    <t>LE874</t>
  </si>
  <si>
    <t>LÍNGUA ESTRANGEIRA INSTRUMENTAL II – ESPANHOL</t>
  </si>
  <si>
    <t>STEPHANE ALVES DE ALBUQUERQUE</t>
  </si>
  <si>
    <t>2023.1-1279</t>
  </si>
  <si>
    <t>LE736</t>
  </si>
  <si>
    <t>TEORIA DA LITERATURA I: FORMAÇÃO</t>
  </si>
  <si>
    <t>ANCO MÁRCIO TENÓRIO VIEIRA</t>
  </si>
  <si>
    <t>2023.1-1280</t>
  </si>
  <si>
    <t>LE854</t>
  </si>
  <si>
    <t>TEORIA DA LITERATURA III: NARRATIVA</t>
  </si>
  <si>
    <t>FLAVIANO MACIEL VIEIRA</t>
  </si>
  <si>
    <t>2023.1-1281</t>
  </si>
  <si>
    <t>LE745</t>
  </si>
  <si>
    <t>FERNANDA CORREA SILVEIRA GALLI</t>
  </si>
  <si>
    <t>2023.1-1282</t>
  </si>
  <si>
    <t>LE832</t>
  </si>
  <si>
    <t>PORTUGUÊS III: MORFOSSINTAXE II</t>
  </si>
  <si>
    <t>MARCELO AMORIM SIBALDO</t>
  </si>
  <si>
    <t>2023.1-1283</t>
  </si>
  <si>
    <t>LE740</t>
  </si>
  <si>
    <t>PORTUGUÊS I: FONOLOGIA</t>
  </si>
  <si>
    <t>SIANE GÓIS CAVALCANTI</t>
  </si>
  <si>
    <t>2023.1-1284</t>
  </si>
  <si>
    <t>LE823</t>
  </si>
  <si>
    <t>LITERATURA BRASILEIRA II: ROMANTISMO</t>
  </si>
  <si>
    <t>EDUARDO MELO FRANÇA</t>
  </si>
  <si>
    <t>2023.1-1285</t>
  </si>
  <si>
    <t>LE825</t>
  </si>
  <si>
    <t>LITERATURA BRASILEIRA IV: PRÉ-MODERNISMO E MODERNISMO</t>
  </si>
  <si>
    <t>2023.1-1286</t>
  </si>
  <si>
    <t>LITERATURA BRASILEIRA VI: ESTUDOS COMPARATIVOS</t>
  </si>
  <si>
    <t>NATASHA CENTENARO</t>
  </si>
  <si>
    <t>2023.1-1287</t>
  </si>
  <si>
    <t>LE828</t>
  </si>
  <si>
    <t>LITERATURA PORTUGUESA II: RENASCIMENTO, BARROCO E NEOCLASSICISMO</t>
  </si>
  <si>
    <t>2023.1-1288</t>
  </si>
  <si>
    <t>LE849</t>
  </si>
  <si>
    <t>LITERATURA PORTUGUESA IV: SIMBOLISMO E MODERNISMO</t>
  </si>
  <si>
    <t>JONAS JEFFERSON DE SOUZA LEITE</t>
  </si>
  <si>
    <t>2023.1-1289</t>
  </si>
  <si>
    <t>LE741</t>
  </si>
  <si>
    <t>CULTURA BRASILEIRA I</t>
  </si>
  <si>
    <t>TIAGO HERMANO BREUNIG</t>
  </si>
  <si>
    <t>2023.1-1290</t>
  </si>
  <si>
    <t>LE871</t>
  </si>
  <si>
    <t>CRÍTICA LITERÁRIA I</t>
  </si>
  <si>
    <t>2023.1-1291</t>
  </si>
  <si>
    <t>LE851</t>
  </si>
  <si>
    <t>LITERATURAS AFRICANAS DE LÍNGUA PORTUGUESA</t>
  </si>
  <si>
    <t>RAÍRA COSTA MAIA DE VASCONCELOS</t>
  </si>
  <si>
    <t>2023.1-1292</t>
  </si>
  <si>
    <t>LE737</t>
  </si>
  <si>
    <t>ESPANHOL I: FONÉTICA E FONOLOGIA</t>
  </si>
  <si>
    <t>TN</t>
  </si>
  <si>
    <t>MARCO BARONE</t>
  </si>
  <si>
    <t>LETRAS - ESPANHOL - LICENCIATURA - CAC</t>
  </si>
  <si>
    <t>2023.1-1293</t>
  </si>
  <si>
    <t>LE749</t>
  </si>
  <si>
    <t>ESPANHOL II: MORFOLOGIA</t>
  </si>
  <si>
    <t>TM</t>
  </si>
  <si>
    <t>SHIRLEY DE SOUSA PEREIRA</t>
  </si>
  <si>
    <t>2023.1-1294</t>
  </si>
  <si>
    <t>LE750</t>
  </si>
  <si>
    <t>ESPANHOL III: HISTÓRIA DA LÍNGUA</t>
  </si>
  <si>
    <t>2023.1-1295</t>
  </si>
  <si>
    <t>LE751</t>
  </si>
  <si>
    <t>ESPANHOL IV: MORFOSSINTAXE I</t>
  </si>
  <si>
    <t>2023.1-1296</t>
  </si>
  <si>
    <t>LE752</t>
  </si>
  <si>
    <t>ESPANHOL V: MORFOSSINTAXE II</t>
  </si>
  <si>
    <t>2023.1-1297</t>
  </si>
  <si>
    <t>LE753</t>
  </si>
  <si>
    <t>ESPANHOL VI: CONSTRUÇÃO SINTÁTICA</t>
  </si>
  <si>
    <t>CAROLINE BEZERRA DO NASCIMENTO</t>
  </si>
  <si>
    <t>2023.1-1298</t>
  </si>
  <si>
    <t>LE754</t>
  </si>
  <si>
    <t>ESPANHOL VII: SEMÂNTICA</t>
  </si>
  <si>
    <t>2023.1-1299</t>
  </si>
  <si>
    <t>LE755</t>
  </si>
  <si>
    <t>ESPANHOL VIII: LEXICOGRAFIA</t>
  </si>
  <si>
    <t>RAFAEL DA SILVA SANTANA</t>
  </si>
  <si>
    <t>2023.1-1300</t>
  </si>
  <si>
    <t>LE748</t>
  </si>
  <si>
    <t>CULTURA DOS POVOS DE LÍNGUA ESPANHOLA</t>
  </si>
  <si>
    <t>IMARA BEMFICA MINEIRO</t>
  </si>
  <si>
    <t>2023.1-1301</t>
  </si>
  <si>
    <t>LE762</t>
  </si>
  <si>
    <t>LITERATURA DE LÍNGUA ESPANHOLA I: FORMAÇÃO</t>
  </si>
  <si>
    <t>JUAN PABLO MARTIN RODRIGUES</t>
  </si>
  <si>
    <t>2023.1-1302</t>
  </si>
  <si>
    <t>LE763</t>
  </si>
  <si>
    <t>LITERATURA DE LÍNGUA ESPANHOLA II: PERÍODO COLONIAL</t>
  </si>
  <si>
    <t>ALFREDO ADOLFO CORDIVIOLA</t>
  </si>
  <si>
    <t>2023.1-1303</t>
  </si>
  <si>
    <t>LE764</t>
  </si>
  <si>
    <t>LITERATURA DE LÍNGUA ESPANHOLA III</t>
  </si>
  <si>
    <t>DARÍO DE JESUS GOMEZ SANCHEZ</t>
  </si>
  <si>
    <t>2023.1-1304</t>
  </si>
  <si>
    <t>LE765</t>
  </si>
  <si>
    <t>LITERATURA DE LÍNGUA ESPANHOLA IV</t>
  </si>
  <si>
    <t>2023.1-1305</t>
  </si>
  <si>
    <t>LE747</t>
  </si>
  <si>
    <t>COMPREENSÃO E PRODUÇÃO DE TEXTO EM LÍNGUA ESPANHOLA</t>
  </si>
  <si>
    <t>2023.1-1306</t>
  </si>
  <si>
    <t>2023.1-1307</t>
  </si>
  <si>
    <t>LE767</t>
  </si>
  <si>
    <t>METODOLOGIA DO ENSINO DE LÍNGUA ESPANHOLA I</t>
  </si>
  <si>
    <t>EDLEIDE SANTOS MENEZES</t>
  </si>
  <si>
    <t>2023.1-1308</t>
  </si>
  <si>
    <t>LE768</t>
  </si>
  <si>
    <t>METODOLOGIA DO ENSINO DE LÍNGUA ESPANHOLA II</t>
  </si>
  <si>
    <t>2023.1-1309</t>
  </si>
  <si>
    <t>LE769</t>
  </si>
  <si>
    <t>METODOLOGIA DO ENSINO DE LÍNGUA ESPANHOLA III</t>
  </si>
  <si>
    <t>2023.1-1310</t>
  </si>
  <si>
    <t>LE770</t>
  </si>
  <si>
    <t>METODOLOGIA DO ENSINO DE LÍNGUA ESPANHOLA IV</t>
  </si>
  <si>
    <t>2023.1-1311</t>
  </si>
  <si>
    <t>LE771</t>
  </si>
  <si>
    <t>METODOLOGIA DO ENSINO DE LÍNGUA ESPANHOLA V</t>
  </si>
  <si>
    <t>2023.1-1312</t>
  </si>
  <si>
    <t>LE756</t>
  </si>
  <si>
    <t>ESTÁGIO CURRICULAR ESPANHOL I</t>
  </si>
  <si>
    <t>FABIELE STOCKMANS DE NARDI SOTTILI</t>
  </si>
  <si>
    <t>2023.1-1313</t>
  </si>
  <si>
    <t>LE757</t>
  </si>
  <si>
    <t>ESTÁGIO CURRICULAR ESPANHOL II</t>
  </si>
  <si>
    <t>DAYANE MONICA CORDEIRO</t>
  </si>
  <si>
    <t>2023.1-1314</t>
  </si>
  <si>
    <t>LE758</t>
  </si>
  <si>
    <t>ESTÁGIO CURRICULAR ESPANHOL III</t>
  </si>
  <si>
    <t>2023.1-1315</t>
  </si>
  <si>
    <t>LE759</t>
  </si>
  <si>
    <t>ESTÁGIO CURRICULAR ESPANHOL IV</t>
  </si>
  <si>
    <t>2023.1-1316</t>
  </si>
  <si>
    <t>2023.1-1317</t>
  </si>
  <si>
    <t>LE746</t>
  </si>
  <si>
    <t>TRABALHO DE CONCLUSÃO DE CURSO II</t>
  </si>
  <si>
    <t>2023.1-1318</t>
  </si>
  <si>
    <t>2023.1-1319</t>
  </si>
  <si>
    <t>LE1016</t>
  </si>
  <si>
    <t>LITERATURA DO SÉCULO XVI E DA IDADE MÉDIA</t>
  </si>
  <si>
    <t>ROSIANE MARIA SOARES DA SILVA</t>
  </si>
  <si>
    <t>LETRAS - FRANCÊS - LICENCIATURA</t>
  </si>
  <si>
    <t>2023.1-1320</t>
  </si>
  <si>
    <t>LE744</t>
  </si>
  <si>
    <t>TEORIA DA LITERATURA II: POESIA</t>
  </si>
  <si>
    <t>FÁBIO CAVALCANTE DE ANDRADE</t>
  </si>
  <si>
    <t>LETRAS - INGLÊS - LICENCIATURA</t>
  </si>
  <si>
    <t>2023.1-1321</t>
  </si>
  <si>
    <t>LE990</t>
  </si>
  <si>
    <t>ESTÁGIO CURRICULAR SUPERVISIONADO DE LIBRAS II</t>
  </si>
  <si>
    <t>ANA CLAUDIA BARBOSA DE LIMA BARROS</t>
  </si>
  <si>
    <t>LETRAS - LIBRAS - LICENCIATURA</t>
  </si>
  <si>
    <t>2023.1-1322</t>
  </si>
  <si>
    <t>LE997</t>
  </si>
  <si>
    <t>ESTÁGIO CURRICULAR SUPERVISIONADO DE LIBRAS IV</t>
  </si>
  <si>
    <t>JURANDIR FERREIRA DIAS JUNIOR</t>
  </si>
  <si>
    <t>2023.1-1323</t>
  </si>
  <si>
    <t>CLÉBER ALVES DE ATAÍDE</t>
  </si>
  <si>
    <t>LETRAS - PORTUGUÊS - LICENCIATURA - CAC</t>
  </si>
  <si>
    <t>2023.1-1324</t>
  </si>
  <si>
    <t>LE742</t>
  </si>
  <si>
    <t>LINGUÍSTICA II: TEORIAS LINGUÍSTICAS</t>
  </si>
  <si>
    <t>2023.1-1325</t>
  </si>
  <si>
    <t>2023.1-1326</t>
  </si>
  <si>
    <t>IN445</t>
  </si>
  <si>
    <t>EDUCAR PARA OS DIREITOS HUMANOS</t>
  </si>
  <si>
    <t>MARIA JOSÉ DE MATOS LUNA</t>
  </si>
  <si>
    <t>2023.1-1327</t>
  </si>
  <si>
    <t>2023.1-1328</t>
  </si>
  <si>
    <t>2023.1-1329</t>
  </si>
  <si>
    <t>LE833</t>
  </si>
  <si>
    <t>PORTUGUÊS IV: SEMÂNTICA</t>
  </si>
  <si>
    <t>EVANDRA GRIGOLETTO</t>
  </si>
  <si>
    <t>2023.1-1330</t>
  </si>
  <si>
    <t>LE834</t>
  </si>
  <si>
    <t>PORTUGUÊS V: LETRAMENTO EM LÍNGUA PORTUGUESA</t>
  </si>
  <si>
    <t>ANDRÉA SILVA MORAES</t>
  </si>
  <si>
    <t>2023.1-1331</t>
  </si>
  <si>
    <t>LE856</t>
  </si>
  <si>
    <t>TÓPICOS ESPECIAIS EM LINGUÍSTICA</t>
  </si>
  <si>
    <t>SÔNIA VIRGÍNIA MARTINS PEREIRA</t>
  </si>
  <si>
    <t>2023.1-1332</t>
  </si>
  <si>
    <t>ANCO MÁRCIO TENÓRIO VIERA</t>
  </si>
  <si>
    <t>2023.1-1333</t>
  </si>
  <si>
    <t>ANDRÉ DE SENA WANDERLEY</t>
  </si>
  <si>
    <t>2023.1-1334</t>
  </si>
  <si>
    <t>LE822</t>
  </si>
  <si>
    <t>LITERATURA BRASILEIRA I: FORMAÇÃO</t>
  </si>
  <si>
    <t>2023.1-1335</t>
  </si>
  <si>
    <t>2023.1-1336</t>
  </si>
  <si>
    <t>LE824</t>
  </si>
  <si>
    <t>LITERATURA BRASILEIRA III: PÓS-ROMANTISMO</t>
  </si>
  <si>
    <t>2023.1-1337</t>
  </si>
  <si>
    <t>2023.1-1338</t>
  </si>
  <si>
    <t>2023.1-1339</t>
  </si>
  <si>
    <t>2023.1-1340</t>
  </si>
  <si>
    <t>LE953</t>
  </si>
  <si>
    <t>ESTÁGIO CURRICULAR SUPERVISIONADO I</t>
  </si>
  <si>
    <t>THELMA PANERAI ALVES</t>
  </si>
  <si>
    <t>LETRAS - PORTUGUÊS - LICENCIATURA - EAD</t>
  </si>
  <si>
    <t>2023.1-1341</t>
  </si>
  <si>
    <t>2023.1-1342</t>
  </si>
  <si>
    <t>IP</t>
  </si>
  <si>
    <t>2023.1-1343</t>
  </si>
  <si>
    <t>LM</t>
  </si>
  <si>
    <t>2023.1-1344</t>
  </si>
  <si>
    <t>PM</t>
  </si>
  <si>
    <t>2023.1-1345</t>
  </si>
  <si>
    <t>PQ</t>
  </si>
  <si>
    <t>2023.1-1346</t>
  </si>
  <si>
    <t>PT</t>
  </si>
  <si>
    <t>2023.1-1347</t>
  </si>
  <si>
    <t>RC</t>
  </si>
  <si>
    <t>2023.1-1348</t>
  </si>
  <si>
    <t>SC</t>
  </si>
  <si>
    <t>2023.1-1349</t>
  </si>
  <si>
    <t>TD</t>
  </si>
  <si>
    <t>2023.1-1350</t>
  </si>
  <si>
    <t>VT</t>
  </si>
  <si>
    <t>2023.1-1351</t>
  </si>
  <si>
    <t>MA1035</t>
  </si>
  <si>
    <t>MÉTODOS NUMÉRICOS</t>
  </si>
  <si>
    <t>XM</t>
  </si>
  <si>
    <t>CÉSAR AUGUSTO RODRIGUES CASTILHO</t>
  </si>
  <si>
    <t>MATEMÁTICA - BACHARELADO - CCEN</t>
  </si>
  <si>
    <t>2023.1-1352</t>
  </si>
  <si>
    <t>MA244</t>
  </si>
  <si>
    <t>ÁLGEBRA LINEAR 2</t>
  </si>
  <si>
    <t>ANDRÉ LUIZ MEIRELES DE ARAÚJO</t>
  </si>
  <si>
    <t>2023.1-1353</t>
  </si>
  <si>
    <t>MA1048</t>
  </si>
  <si>
    <t>CÁLCULO AVANÇADO</t>
  </si>
  <si>
    <t>VICTOR HUGO GONZALEZ MARTINEZ</t>
  </si>
  <si>
    <t>2023.1-1354</t>
  </si>
  <si>
    <t>MA1052</t>
  </si>
  <si>
    <t>INTRODUÇÃO À TOPOLOGIA</t>
  </si>
  <si>
    <t>FÁBIO REIS DOS SANTOS</t>
  </si>
  <si>
    <t>2023.1-1355</t>
  </si>
  <si>
    <t>MA1047</t>
  </si>
  <si>
    <t>ÁLGEBRA 2</t>
  </si>
  <si>
    <t>JOÃO ANTONIO MIRANDA GONDIM</t>
  </si>
  <si>
    <t>2023.1-1356</t>
  </si>
  <si>
    <t>MA1050</t>
  </si>
  <si>
    <t>INTRODUÇÃO ÀS EQUAÇÕES DIFERENCIAIS PARCIAIS</t>
  </si>
  <si>
    <t>CILON VALDEZ PERUSATO</t>
  </si>
  <si>
    <t>2023.1-1357</t>
  </si>
  <si>
    <t>MA465</t>
  </si>
  <si>
    <t>GRAFOS E ALGORITMOS</t>
  </si>
  <si>
    <t>MANOEL JOSÉ MACHADO SOARES LEMOS</t>
  </si>
  <si>
    <t>2023.1-1358</t>
  </si>
  <si>
    <t>MA1012</t>
  </si>
  <si>
    <t>MODELAGEM MATEMÁTICA PARA BIOLOGIA</t>
  </si>
  <si>
    <t>SOLANGE DA FONSECA RUTZ</t>
  </si>
  <si>
    <t>2023.1-1359</t>
  </si>
  <si>
    <t>MA1067</t>
  </si>
  <si>
    <t>INTRODUÇÃO À MEDIDA E INTEGRAÇÃO</t>
  </si>
  <si>
    <t>XE</t>
  </si>
  <si>
    <t>AIRTON TEMÍSTOCLES GONÇALVES DE CASTRO</t>
  </si>
  <si>
    <t>2023.1-1360</t>
  </si>
  <si>
    <t>MA1083</t>
  </si>
  <si>
    <t>INTRODUÇÃO À TEORIA DAS CATEGORIAS</t>
  </si>
  <si>
    <t>FERNANDO JOSÉ OLIVEIRA DE SOUZA</t>
  </si>
  <si>
    <t>2023.1-1361</t>
  </si>
  <si>
    <t>MA1085</t>
  </si>
  <si>
    <t>INTRODUÇÃO À COMBINATÓRIA EXTREMAL</t>
  </si>
  <si>
    <t>LUIZ PAULO FREIRE MOREIRA</t>
  </si>
  <si>
    <t>2023.1-1362</t>
  </si>
  <si>
    <t>MATM0041</t>
  </si>
  <si>
    <t>AVALIAÇÃO DA APRENDIZAGEM</t>
  </si>
  <si>
    <t>KATIA SILVA CUNHA</t>
  </si>
  <si>
    <t>MATEMÁTICA - LICENCIATURA - CAA</t>
  </si>
  <si>
    <t>2023.1-1363</t>
  </si>
  <si>
    <t>MATM0029</t>
  </si>
  <si>
    <t>ANNA LUIZA OLIVEIRA</t>
  </si>
  <si>
    <t>2023.1-1364</t>
  </si>
  <si>
    <t>MATM0020</t>
  </si>
  <si>
    <t>VALDIR BEZERRA DOS SANTOS JÚNIOR</t>
  </si>
  <si>
    <t>2023.1-1365</t>
  </si>
  <si>
    <t>MATM0067</t>
  </si>
  <si>
    <t>LABORATÓRIO DE MATEMÁTICA</t>
  </si>
  <si>
    <t>2023.1-1366</t>
  </si>
  <si>
    <t>MATM0040</t>
  </si>
  <si>
    <t>METODOLOGIA DO ENSINO DE MATEMÁTICA 1</t>
  </si>
  <si>
    <t>CRISTIANE DE ARIMATÉA ROCHA</t>
  </si>
  <si>
    <t>2023.1-1367</t>
  </si>
  <si>
    <t>MATM0051</t>
  </si>
  <si>
    <t>METODOLOGIA DO ENSINO DA MATEMÁTICA 3</t>
  </si>
  <si>
    <t>JOSÉ IVANILDO FELISBERTO DE CARVALHO</t>
  </si>
  <si>
    <t>2023.1-1368</t>
  </si>
  <si>
    <t>MATM0110</t>
  </si>
  <si>
    <t>FILOSOFIA DA DIFERENÇA E A EDUCAÇÃO MATEMÁTICA</t>
  </si>
  <si>
    <t>SIMONE MOURA QUEIROZ</t>
  </si>
  <si>
    <t>2023.1-1369</t>
  </si>
  <si>
    <t>MATM0048</t>
  </si>
  <si>
    <t>ESTAGIO SUPERVISIONADO I</t>
  </si>
  <si>
    <t>EDELWEIS JOSE TAVARES BARBOSA</t>
  </si>
  <si>
    <t>2023.1-1370</t>
  </si>
  <si>
    <t>MATM0050</t>
  </si>
  <si>
    <t>ESTAGIO SUPERVISIONADO II</t>
  </si>
  <si>
    <t>2023.1-1371</t>
  </si>
  <si>
    <t>MA218</t>
  </si>
  <si>
    <t>ANALISE MATEMATICA L1A</t>
  </si>
  <si>
    <t>2Z</t>
  </si>
  <si>
    <t>EDDYGLEDSON SOUZA GAMA</t>
  </si>
  <si>
    <t>MATEMÁTICA - LICENCIATURA - CCEN</t>
  </si>
  <si>
    <t>2023.1-1372</t>
  </si>
  <si>
    <t>MA219</t>
  </si>
  <si>
    <t>ANALISE MATEMATICA L2A</t>
  </si>
  <si>
    <t>PETER MALCOLM JOHNSON</t>
  </si>
  <si>
    <t>2023.1-1373</t>
  </si>
  <si>
    <t>MA017</t>
  </si>
  <si>
    <t>CALCULO L2A</t>
  </si>
  <si>
    <t>2W</t>
  </si>
  <si>
    <t>EDUARDO SHIRLIPPE GOES LEANDRO</t>
  </si>
  <si>
    <t>2023.1-1374</t>
  </si>
  <si>
    <t>2X</t>
  </si>
  <si>
    <t>JOSE CARLOS DE ALBUQUERQUE MELO JUNIOR</t>
  </si>
  <si>
    <t>2023.1-1375</t>
  </si>
  <si>
    <t>2023.1-1376</t>
  </si>
  <si>
    <t>MA018</t>
  </si>
  <si>
    <t>CALCULO L3A</t>
  </si>
  <si>
    <t>2023.1-1377</t>
  </si>
  <si>
    <t>MA249</t>
  </si>
  <si>
    <t>ESTRUTURAS ALGEBRICAS L2A</t>
  </si>
  <si>
    <t>2023.1-1378</t>
  </si>
  <si>
    <t>MA1056</t>
  </si>
  <si>
    <t>FUNDAMENTOS DE MATEMÁTICA L</t>
  </si>
  <si>
    <t>GLEIDSON GOMES DA SILVA</t>
  </si>
  <si>
    <t>2023.1-1379</t>
  </si>
  <si>
    <t>MA1057</t>
  </si>
  <si>
    <t>GEOMETRIA PLANA L</t>
  </si>
  <si>
    <t>HELIO MACHADO DA SILVA PORTO NETO</t>
  </si>
  <si>
    <t>2023.1-1380</t>
  </si>
  <si>
    <t>MA053</t>
  </si>
  <si>
    <t>MATEMATICA L1A</t>
  </si>
  <si>
    <t>CLAUDIO RODRIGO CUEVAS HENRIQUEZ</t>
  </si>
  <si>
    <t>2023.1-1381</t>
  </si>
  <si>
    <t>2023.1-1382</t>
  </si>
  <si>
    <t>MA1080</t>
  </si>
  <si>
    <t>TÓPICOS DE HISTÓRIA DA MATEMÁTICA 2</t>
  </si>
  <si>
    <t>2023.1-1383</t>
  </si>
  <si>
    <t>INT0022</t>
  </si>
  <si>
    <t>METODOLOGIA DO ENSINO DE MATEMÁTICA 2</t>
  </si>
  <si>
    <t>PAULA MOREIRA BALTAR BELLEMAIN</t>
  </si>
  <si>
    <t>2023.1-1384</t>
  </si>
  <si>
    <t>MED0011</t>
  </si>
  <si>
    <t>SISTEMAS CARDIOVASCULAR E RESPIRATÓRIO</t>
  </si>
  <si>
    <t>C</t>
  </si>
  <si>
    <t>JEYMESSON RAPHAEL CARDOSO VIEIRA</t>
  </si>
  <si>
    <t>MEDICINA - CCM</t>
  </si>
  <si>
    <t>2023.1-1385</t>
  </si>
  <si>
    <t>MED0012</t>
  </si>
  <si>
    <t>SISTEMAS DIGESTÓRIO E URINÁRIO</t>
  </si>
  <si>
    <t>2023.1-1386</t>
  </si>
  <si>
    <t>MED0013</t>
  </si>
  <si>
    <t>SISTEMAS ENDÓCRINO E REPRODUTOR</t>
  </si>
  <si>
    <t>2023.1-1387</t>
  </si>
  <si>
    <t>MED0033</t>
  </si>
  <si>
    <t>PLANEJAMENTO E GESTÃO DO SERVIÇO DE SAÚDE</t>
  </si>
  <si>
    <t>5W</t>
  </si>
  <si>
    <t>ADRIANA FALANGOLA BENJAMIN BEZERRA</t>
  </si>
  <si>
    <t>2023.1-1388</t>
  </si>
  <si>
    <t>5X</t>
  </si>
  <si>
    <t>PETRÔNIO JOSÉ DE LIMA MARTELLI</t>
  </si>
  <si>
    <t>2023.1-1389</t>
  </si>
  <si>
    <t>JACIEL BENEDITO DE OLIVEIRA</t>
  </si>
  <si>
    <t>2023.1-1390</t>
  </si>
  <si>
    <t>2023.1-1391</t>
  </si>
  <si>
    <t>2023.1-1392</t>
  </si>
  <si>
    <t>MED008</t>
  </si>
  <si>
    <t>CONSTRUÇÃO E PRODUÇÃO DO CONHECIMENTO</t>
  </si>
  <si>
    <t>SILVIA WANICK SARINHO</t>
  </si>
  <si>
    <t>2023.1-1393</t>
  </si>
  <si>
    <t>S1</t>
  </si>
  <si>
    <t>2023.1-1394</t>
  </si>
  <si>
    <t>S2</t>
  </si>
  <si>
    <t>AMADEU DE SÁ CAMPOS FILHO</t>
  </si>
  <si>
    <t>2023.1-1395</t>
  </si>
  <si>
    <t>S3</t>
  </si>
  <si>
    <t>PAULA REJANE BESERRA DINIZ</t>
  </si>
  <si>
    <t>2023.1-1396</t>
  </si>
  <si>
    <t>S4</t>
  </si>
  <si>
    <t>ROSALIE BARRETO BELIAN</t>
  </si>
  <si>
    <t>2023.1-1397</t>
  </si>
  <si>
    <t>S5</t>
  </si>
  <si>
    <t>KATIA GALEÃO BRANDT</t>
  </si>
  <si>
    <t>2023.1-1398</t>
  </si>
  <si>
    <t>S6</t>
  </si>
  <si>
    <t>CARLOS ROBERTO WEBER SOBRINHO</t>
  </si>
  <si>
    <t>2023.1-1399</t>
  </si>
  <si>
    <t>SISTEMA DIGESTÓRIO E URINÁRIO</t>
  </si>
  <si>
    <t>2023.1-1400</t>
  </si>
  <si>
    <t>MED0039</t>
  </si>
  <si>
    <t>6X</t>
  </si>
  <si>
    <t>2023.1-1401</t>
  </si>
  <si>
    <t>6Z</t>
  </si>
  <si>
    <t>RAFAEL DA SILVEIRA MOREIRA</t>
  </si>
  <si>
    <t>2023.1-1402</t>
  </si>
  <si>
    <t>6W</t>
  </si>
  <si>
    <t>THALIA VELHO BARRETO DE ARAUJO</t>
  </si>
  <si>
    <t>2023.1-1403</t>
  </si>
  <si>
    <t>MED0019</t>
  </si>
  <si>
    <t>MEDICINA SOCIEDADE E BIOÉTICA</t>
  </si>
  <si>
    <t>JOSIMÁRIO JOÃO DA SILVA</t>
  </si>
  <si>
    <t>2023.1-1404</t>
  </si>
  <si>
    <t>3B</t>
  </si>
  <si>
    <t>2023.1-1405</t>
  </si>
  <si>
    <t>MED0002</t>
  </si>
  <si>
    <t>APARELHO LOCOMOTOR</t>
  </si>
  <si>
    <t>EDUARDO ISIDORO CARNEIRO BELTRÃO</t>
  </si>
  <si>
    <t>2023.1-1406</t>
  </si>
  <si>
    <t>1B</t>
  </si>
  <si>
    <t>2023.1-1407</t>
  </si>
  <si>
    <t>1C</t>
  </si>
  <si>
    <t>2023.1-1408</t>
  </si>
  <si>
    <t>1D</t>
  </si>
  <si>
    <t>2023.1-1409</t>
  </si>
  <si>
    <t>2023.1-1410</t>
  </si>
  <si>
    <t>MED0003</t>
  </si>
  <si>
    <t>ESTRUTURA, ORGANIZAÇÃO E FUNCIONAMENTO DA CÉLULA</t>
  </si>
  <si>
    <t>2023.1-1411</t>
  </si>
  <si>
    <t>2023.1-1412</t>
  </si>
  <si>
    <t>2023.1-1413</t>
  </si>
  <si>
    <t>2023.1-1414</t>
  </si>
  <si>
    <t>2023.1-1415</t>
  </si>
  <si>
    <t>MED0007</t>
  </si>
  <si>
    <t>SISTEMA NERVOSO E SENTIDOS ESPECIAIS</t>
  </si>
  <si>
    <t>2023.1-1416</t>
  </si>
  <si>
    <t>2023.1-1417</t>
  </si>
  <si>
    <t>2023.1-1418</t>
  </si>
  <si>
    <t>2023.1-1419</t>
  </si>
  <si>
    <t>2023.1-1420</t>
  </si>
  <si>
    <t>MED0018</t>
  </si>
  <si>
    <t>MECANISMO DE AGRESSÃO E DEFESA</t>
  </si>
  <si>
    <t>VLAUDIA MARIA ASSIS COSTA</t>
  </si>
  <si>
    <t>2023.1-1421</t>
  </si>
  <si>
    <t>KÁSSIA DE OLIVEIRA GOMES DA SILVA</t>
  </si>
  <si>
    <t>2023.1-1422</t>
  </si>
  <si>
    <t>IVE0117</t>
  </si>
  <si>
    <t>SAÚDE DIGITAL</t>
  </si>
  <si>
    <t>SD</t>
  </si>
  <si>
    <t>2023.1-1423</t>
  </si>
  <si>
    <t>AM076</t>
  </si>
  <si>
    <t>ELAINE MULLER</t>
  </si>
  <si>
    <t>MUSEOLOGIA - CFCH</t>
  </si>
  <si>
    <t>2023.1-1424</t>
  </si>
  <si>
    <t>AM073</t>
  </si>
  <si>
    <t>EDUCAÇÃO E MUSEUS</t>
  </si>
  <si>
    <t>MARION TEODÓSIO</t>
  </si>
  <si>
    <t>2023.1-1425</t>
  </si>
  <si>
    <t>MU1212</t>
  </si>
  <si>
    <t>PRÁTICA DE GRUPOS ORQUESTRAIS (FLUXO CONTÍNUO) - BACHARELADO INSTRUMENTO</t>
  </si>
  <si>
    <t>OF</t>
  </si>
  <si>
    <t>MARIA AIDA FALCÃO SANTOS BARROSO</t>
  </si>
  <si>
    <t>MÚSICA - BACHARELADO - CAC</t>
  </si>
  <si>
    <t>2023.1-1426</t>
  </si>
  <si>
    <t> MU1029</t>
  </si>
  <si>
    <t>CONTRAPONTO TONAL - BACHARELADO INSTRUMENTO</t>
  </si>
  <si>
    <t>FJ</t>
  </si>
  <si>
    <t>30 </t>
  </si>
  <si>
    <t>FABIO WANDERLEY JANHAN SOUSA </t>
  </si>
  <si>
    <t>2023.1-1427</t>
  </si>
  <si>
    <t> MU992</t>
  </si>
  <si>
    <t>HARMONIA 2 - BACHARELADO INSTRUMENTO E BACHARELADO CANTO</t>
  </si>
  <si>
    <t>2023.1-1428</t>
  </si>
  <si>
    <t> MU907</t>
  </si>
  <si>
    <t>FORMAS MUSICAIS E ANÁLISE 1  - BACHARELADO INSTRUMENTO E BACHARELADO CANTO</t>
  </si>
  <si>
    <t> FABIO WANDERLEY JANHAN SOUSA</t>
  </si>
  <si>
    <t>2023.1-1429</t>
  </si>
  <si>
    <t> MU994</t>
  </si>
  <si>
    <t>HARMONIA 4  - BACHARELADO INSTRUMENTO E BACHARELADO CANTO</t>
  </si>
  <si>
    <t> 30</t>
  </si>
  <si>
    <t>2023.1-1430</t>
  </si>
  <si>
    <t>MU554 </t>
  </si>
  <si>
    <t>FUNDAMENTOS DA CONSTRUÇÃO MUSICAL 4  - BACHARELADO INSTRUMENTO E BACHARELADO CANTO</t>
  </si>
  <si>
    <t>45 </t>
  </si>
  <si>
    <t>2023.1-1431</t>
  </si>
  <si>
    <t>MU1023 </t>
  </si>
  <si>
    <t> PIANO FUNCIONAL PARA CANTORES 3 - BACHARELADO CANTO</t>
  </si>
  <si>
    <t>LC </t>
  </si>
  <si>
    <t> LUCIANA CÂMARA QUEIROZ DE SOUZA</t>
  </si>
  <si>
    <t>2023.1-1432</t>
  </si>
  <si>
    <t> MU282</t>
  </si>
  <si>
    <t>PERCEPÇÃO E INSTRUMENTAÇÃO - BACHARELADO INSTRUMENTO E BACHARELADO CANTO</t>
  </si>
  <si>
    <t> AR</t>
  </si>
  <si>
    <t> ARMINDO DE ARAUJO FERREIRA</t>
  </si>
  <si>
    <t>2023.1-1433</t>
  </si>
  <si>
    <t>MU947</t>
  </si>
  <si>
    <t>ANÁLISE E PRODUÇÃO DE MATERIAIS DIDÁTICOS EM EDUCAÇÃO MUSICAL</t>
  </si>
  <si>
    <t>FM</t>
  </si>
  <si>
    <t>FLÁVIO GOMES T DE MEDEIROS</t>
  </si>
  <si>
    <t>MÚSICA - LICENCIATURA - CAC</t>
  </si>
  <si>
    <t>2023.1-1434</t>
  </si>
  <si>
    <t>MU916 </t>
  </si>
  <si>
    <t> INTRODUÇÃO À MUSICOLOGIA - LICENCIATURA</t>
  </si>
  <si>
    <t>2023.1-1435</t>
  </si>
  <si>
    <t> MU904</t>
  </si>
  <si>
    <t> ESTÁGIO CURRICULAR SUPERVISIONADO EM ENSINO DA MÚSICA 2 - LICENCIATURA</t>
  </si>
  <si>
    <t> AF</t>
  </si>
  <si>
    <t>2023.1-1436</t>
  </si>
  <si>
    <t>MU906 </t>
  </si>
  <si>
    <t> ESTÁGIO CURRICULAR SUPERVISIONADO EM ENSINO DA MÚSICA 4 - LICENCIATURA</t>
  </si>
  <si>
    <t>AF </t>
  </si>
  <si>
    <t>2023.1-1437</t>
  </si>
  <si>
    <t> MU968</t>
  </si>
  <si>
    <t>ENSINO COLETIVO DE INSTRUMENTOS MUSICAIS - LICENCIATURA</t>
  </si>
  <si>
    <t> AC</t>
  </si>
  <si>
    <t> ANA CAROLINA NUNES DO COUTO</t>
  </si>
  <si>
    <t>2023.1-1438</t>
  </si>
  <si>
    <t> MU251</t>
  </si>
  <si>
    <t> TECLADO BÁSICO 1 - LICENCIATURA</t>
  </si>
  <si>
    <t>2023.1-1439</t>
  </si>
  <si>
    <t> CA</t>
  </si>
  <si>
    <t>2023.1-1440</t>
  </si>
  <si>
    <t> MU909</t>
  </si>
  <si>
    <t> FUNDAMENTOS FILOSÓFICOS E ANTROPOLÓGICOS DA EDUCAÇÃO MUSICAL - LICENCIATURA</t>
  </si>
  <si>
    <t> CG</t>
  </si>
  <si>
    <t> CRISTIANE MARIA GALDINO DE ALMEIDA</t>
  </si>
  <si>
    <t>2023.1-1441</t>
  </si>
  <si>
    <t>MU910 </t>
  </si>
  <si>
    <t> FUNDAMENTOS SOCIOLÓGICOS E PSICOLÓGICOS DA EDUCAÇÃO MUSICAL - LICENCIATURA</t>
  </si>
  <si>
    <t>2023.1-1442</t>
  </si>
  <si>
    <t> MU942</t>
  </si>
  <si>
    <t>TRABALHO DE CONCLUSÃO DE CURSO EM ENSINO DE MÚSICA-TCC 1 - LICENCIATURA</t>
  </si>
  <si>
    <t>2023.1-1443</t>
  </si>
  <si>
    <t>MU942</t>
  </si>
  <si>
    <t> CM</t>
  </si>
  <si>
    <t>2023.1-1444</t>
  </si>
  <si>
    <t> MU1219</t>
  </si>
  <si>
    <t>PERSPECTIVAS DAS NEUROCIÊNCIAS SOBRE O ENSINO E APRENDIZAGEM DA MÚSICA - LICENCIATURA</t>
  </si>
  <si>
    <t>VL </t>
  </si>
  <si>
    <t> 45</t>
  </si>
  <si>
    <t> VIVIANE DOS SANTOS LOURO</t>
  </si>
  <si>
    <t>2023.1-1445</t>
  </si>
  <si>
    <t>ANÁLISE E PRODUÇÃO DE MATERIAIS DIDÁTICOS EM EDUCAÇÃO MUSICAL - LICENCIATURA</t>
  </si>
  <si>
    <t>FLÁVIO GOMES TENÓRIO DE MEDEIROS</t>
  </si>
  <si>
    <t>2023.1-1446</t>
  </si>
  <si>
    <t>NUTR0008</t>
  </si>
  <si>
    <t>FISIOLOGIA GERAL</t>
  </si>
  <si>
    <t>VIVIANE DE OLIVEIRA NOGUEIRA SOUZA</t>
  </si>
  <si>
    <t>NUTRIÇÃO - BACHARELADO - CAV</t>
  </si>
  <si>
    <t>2023.1-1447</t>
  </si>
  <si>
    <t>NUTR0015</t>
  </si>
  <si>
    <t>FISIOLOGIA DA NUTRIÇÃO</t>
  </si>
  <si>
    <t>2023.1-1448</t>
  </si>
  <si>
    <t>NUTR0022</t>
  </si>
  <si>
    <t>SILVIA ALVES DA SILVA</t>
  </si>
  <si>
    <t>2023.1-1449</t>
  </si>
  <si>
    <t>NUTR0019</t>
  </si>
  <si>
    <t>AVALIAÇÃO DO ESTADO NUTRICIONAL</t>
  </si>
  <si>
    <t>NATHÁLIA PAULA DE SOUZA</t>
  </si>
  <si>
    <t>2023.1-1450</t>
  </si>
  <si>
    <t>NUT0080</t>
  </si>
  <si>
    <t>NUTRIÇÃO MATERNO INFANTIL</t>
  </si>
  <si>
    <t>MICHELLE FIGUEIREDO CARVALHO</t>
  </si>
  <si>
    <t>2023.1-1451</t>
  </si>
  <si>
    <t>NUT0084</t>
  </si>
  <si>
    <t>NUTRIÇÃO E SAÚDE MENTAL NA INFÂNCIA</t>
  </si>
  <si>
    <t>2023.1-1452</t>
  </si>
  <si>
    <t>NUTR0058</t>
  </si>
  <si>
    <t>ANÁLISE SENSORIAL DOS ALIMENTOS</t>
  </si>
  <si>
    <t>SILVANA GONÇALVES BRITO DE ARRUDA</t>
  </si>
  <si>
    <t>2023.1-1453</t>
  </si>
  <si>
    <t>NUTR0072</t>
  </si>
  <si>
    <t>ADMINISTRAÇÃO DE UNIDADES DE ALIMENTAÇÃO E NUTRIÇÃO 1</t>
  </si>
  <si>
    <t>2023.1-1454</t>
  </si>
  <si>
    <t>NA</t>
  </si>
  <si>
    <t>2023.1-1455</t>
  </si>
  <si>
    <t>NUTR0090</t>
  </si>
  <si>
    <t>NUTRIÇÃO HUMANA DIETÉTICA E ESPORTIVA</t>
  </si>
  <si>
    <t>WYLLA TATIANA FERREIRA E SILVA</t>
  </si>
  <si>
    <t>2023.1-1456</t>
  </si>
  <si>
    <t>NB</t>
  </si>
  <si>
    <t>CYBELLE ROLIM DE LIMA</t>
  </si>
  <si>
    <t>2023.1-1457</t>
  </si>
  <si>
    <t>NUTR0029</t>
  </si>
  <si>
    <t>ETICA PROFISSIONAL</t>
  </si>
  <si>
    <t>2023.1-1458</t>
  </si>
  <si>
    <t>NUTR0001</t>
  </si>
  <si>
    <t>LISIANE DOS SANTOS OLIVEIRA</t>
  </si>
  <si>
    <t>2023.1-1459</t>
  </si>
  <si>
    <t>NUTR0064 </t>
  </si>
  <si>
    <t>FARMACOLOGIA BÁSICA</t>
  </si>
  <si>
    <t>2023.1-1460</t>
  </si>
  <si>
    <t>NUTR0074</t>
  </si>
  <si>
    <t>EPIDEMIOLOGIA APLICADA À NUTRIÇÃO</t>
  </si>
  <si>
    <t>SANDRA CRISTINA DA SILVA SANTANA</t>
  </si>
  <si>
    <t>2023.1-1461</t>
  </si>
  <si>
    <t>2023.1-1462</t>
  </si>
  <si>
    <t>NUTR0011</t>
  </si>
  <si>
    <t>2023.1-1463</t>
  </si>
  <si>
    <t>NUTR0078</t>
  </si>
  <si>
    <t>NUTRIÇÃO EM SAÚDE PÚBLICA 1</t>
  </si>
  <si>
    <t>VANESSA SÁ LEAL</t>
  </si>
  <si>
    <t>2023.1-1464</t>
  </si>
  <si>
    <t>NUTR0082</t>
  </si>
  <si>
    <t>NUTRIÇÃO EM SAÚDE PÚBLICA 2</t>
  </si>
  <si>
    <t>2023.1-1465</t>
  </si>
  <si>
    <t>NU322</t>
  </si>
  <si>
    <t>BIOQUÍMICA DA NUTRIÇÃO</t>
  </si>
  <si>
    <t>RAQUEL ARAÚJO DE SANTANA</t>
  </si>
  <si>
    <t>NUTRICAO - CCS</t>
  </si>
  <si>
    <t>2023.1-1466</t>
  </si>
  <si>
    <t>2023.1-1467</t>
  </si>
  <si>
    <t>NU555</t>
  </si>
  <si>
    <t>ADMINISTRAÇÃO DE UNIDADE DE ALIMENTAÇÃO E NUTRIÇÃO 2</t>
  </si>
  <si>
    <t>KARINA CORREIA DA SILVEIRA</t>
  </si>
  <si>
    <t>2023.1-1468</t>
  </si>
  <si>
    <t>2023.1-1469</t>
  </si>
  <si>
    <t>NU553</t>
  </si>
  <si>
    <t>NUTRIÇÃO CLÍNICA 1</t>
  </si>
  <si>
    <t>REBECCA PEIXOTO PAES SILVA</t>
  </si>
  <si>
    <t>2023.1-1470</t>
  </si>
  <si>
    <t>2023.1-1471</t>
  </si>
  <si>
    <t>NU556</t>
  </si>
  <si>
    <t>NUTRIÇÃO CLÍNICA 2</t>
  </si>
  <si>
    <t>MARIA DA CONCEIÇÃO CHAVES DE LEMOS</t>
  </si>
  <si>
    <t>2023.1-1472</t>
  </si>
  <si>
    <t>2023.1-1473</t>
  </si>
  <si>
    <t>NU572</t>
  </si>
  <si>
    <t>NUTRIÇÃO CLÍNICA</t>
  </si>
  <si>
    <t>MARIA GORETTI PESSOA DE ARAÚJO BURGOS</t>
  </si>
  <si>
    <t>2023.1-1474</t>
  </si>
  <si>
    <t>NU584</t>
  </si>
  <si>
    <t>NUTRIÇÃO CLÍNICA DO IDOSO</t>
  </si>
  <si>
    <t>2023.1-1475</t>
  </si>
  <si>
    <t>NU326</t>
  </si>
  <si>
    <t>TÉCNICA DIETÉTICA</t>
  </si>
  <si>
    <t>SILVANA MAGALHÃES SALGADO</t>
  </si>
  <si>
    <t>2023.1-1476</t>
  </si>
  <si>
    <t>2023.1-1477</t>
  </si>
  <si>
    <t>2023.1-1478</t>
  </si>
  <si>
    <t>NU543</t>
  </si>
  <si>
    <t>MARGARIDA ANGÉLICA DA SILVA VASCONCELOS</t>
  </si>
  <si>
    <t>2023.1-1479</t>
  </si>
  <si>
    <t>2023.1-1480</t>
  </si>
  <si>
    <t>2023.1-1481</t>
  </si>
  <si>
    <t>NU550</t>
  </si>
  <si>
    <t>VIVIANE LANSKY XAVIER</t>
  </si>
  <si>
    <t>2023.1-1482</t>
  </si>
  <si>
    <t>2023.1-1483</t>
  </si>
  <si>
    <t>2023.1-1484</t>
  </si>
  <si>
    <t>NU552</t>
  </si>
  <si>
    <t>POLIANA COELHO CABRAL</t>
  </si>
  <si>
    <t>2023.1-1485</t>
  </si>
  <si>
    <t>2023.1-1486</t>
  </si>
  <si>
    <t>NU570</t>
  </si>
  <si>
    <t>FERNANDA CRISTINA DE LIMA PINTO TAVARES</t>
  </si>
  <si>
    <t>2023.1-1487</t>
  </si>
  <si>
    <t>2023.1-1488</t>
  </si>
  <si>
    <t>2023.1-1489</t>
  </si>
  <si>
    <t>NU546</t>
  </si>
  <si>
    <t>LEOPOLDINA AUGUSTA SOUZA SIQUEIRA DE ANDRADE</t>
  </si>
  <si>
    <t>2023.1-1490</t>
  </si>
  <si>
    <t>2023.1-1491</t>
  </si>
  <si>
    <t>NU554</t>
  </si>
  <si>
    <t>EDUCAÇÃO NUTRICIONAL 1</t>
  </si>
  <si>
    <t>JAILMA SANTOS MONTEIRO</t>
  </si>
  <si>
    <t>2023.1-1492</t>
  </si>
  <si>
    <t>2023.1-1493</t>
  </si>
  <si>
    <t>ANDRÉ DE LIMA AIRES</t>
  </si>
  <si>
    <t>2023.1-1494</t>
  </si>
  <si>
    <t>2023.1-1495</t>
  </si>
  <si>
    <t>3V</t>
  </si>
  <si>
    <t>ZILDA MARIA BRITTO FIGUEIREDO</t>
  </si>
  <si>
    <t>NUTRIÇÃO - CCS</t>
  </si>
  <si>
    <t>2023.1-1496</t>
  </si>
  <si>
    <t>3Y</t>
  </si>
  <si>
    <t>2023.1-1497</t>
  </si>
  <si>
    <t>OC503</t>
  </si>
  <si>
    <t>INTRODUÇÃO À OCEANOGRAFIA</t>
  </si>
  <si>
    <t>MARCELO FRANCISCO DE NÓBREGA</t>
  </si>
  <si>
    <t>OCEANOGRAFIA - BACHARELADO - CTG</t>
  </si>
  <si>
    <t>2023.1-1498</t>
  </si>
  <si>
    <t>OC504</t>
  </si>
  <si>
    <t>OCEANOGRAFIA FÍSICA DESCRITIVA</t>
  </si>
  <si>
    <t>ALEX COSTA DA SILVA</t>
  </si>
  <si>
    <t>2023.1-1499</t>
  </si>
  <si>
    <t>OC421</t>
  </si>
  <si>
    <t>LÍLIA PEREIRA DE SOUZA SANTOS</t>
  </si>
  <si>
    <t>2023.1-1500</t>
  </si>
  <si>
    <t>OC476</t>
  </si>
  <si>
    <t>ESTATÍSTICA PARA OCEANOGRAFIA</t>
  </si>
  <si>
    <t>2023.1-1501</t>
  </si>
  <si>
    <t>OC437</t>
  </si>
  <si>
    <t>POLUIÇÃO MARINHA</t>
  </si>
  <si>
    <t>ELIETE ZANARDI LAMARDO</t>
  </si>
  <si>
    <t>2023.1-1502</t>
  </si>
  <si>
    <t>OC449</t>
  </si>
  <si>
    <t>GEOFÍSICA MARINHA</t>
  </si>
  <si>
    <t>TEREZA CRISTINA MEDEIROS DE ARAÚJO</t>
  </si>
  <si>
    <t>2023.1-1503</t>
  </si>
  <si>
    <t>OC434</t>
  </si>
  <si>
    <t>BENTOS MARINHO</t>
  </si>
  <si>
    <t>JOSÉ SOUTO ROSA FILHO</t>
  </si>
  <si>
    <t>2023.1-1504</t>
  </si>
  <si>
    <t>OC313</t>
  </si>
  <si>
    <t>OCEANOGRAFIA GERAL</t>
  </si>
  <si>
    <t>FERNANDO ANTONIO DO NASCIMENTO FEITOSA</t>
  </si>
  <si>
    <t>2023.1-1505</t>
  </si>
  <si>
    <t>2023.1-1506</t>
  </si>
  <si>
    <t>OC463</t>
  </si>
  <si>
    <t>HIDROGRAFIA E NAVEGAÇÃO</t>
  </si>
  <si>
    <t>CARMEN MEDEIROS LIMONGI</t>
  </si>
  <si>
    <t>2023.1-1507</t>
  </si>
  <si>
    <t>OC471</t>
  </si>
  <si>
    <t>RECURSOS MARINHOS NÃO RENOVÁVEIS</t>
  </si>
  <si>
    <t>2023.1-1508</t>
  </si>
  <si>
    <t>OC492</t>
  </si>
  <si>
    <t>TÓPICOS ESPECIAIS PARA OCEANOGRAFIA 4</t>
  </si>
  <si>
    <t>MÔNICA FERREIRA DA COSTA</t>
  </si>
  <si>
    <t>2023.1-1509</t>
  </si>
  <si>
    <t>OC522</t>
  </si>
  <si>
    <t>SISTEMAS E PROCESSOS COSTEIROS</t>
  </si>
  <si>
    <t>MIRELLA BORBA SANTOS FERREIRA</t>
  </si>
  <si>
    <t>2023.1-1510</t>
  </si>
  <si>
    <t>OC415</t>
  </si>
  <si>
    <t>ORGANISMOS UNICELULARES MARINHOS</t>
  </si>
  <si>
    <t>MARIA DA GLÓRIA GONÇALVES SILVA CUNHA</t>
  </si>
  <si>
    <t>2023.1-1511</t>
  </si>
  <si>
    <t>OC428</t>
  </si>
  <si>
    <t>FITOPLANCTON E PRODUÇÃO PRIMÁRIA</t>
  </si>
  <si>
    <t>2023.1-1512</t>
  </si>
  <si>
    <t>OC514</t>
  </si>
  <si>
    <t>CICLO DO CARBONO NOS OCEANOS</t>
  </si>
  <si>
    <t>MANUEL DE JESUS FLORES MONTES</t>
  </si>
  <si>
    <t>2023.1-1513</t>
  </si>
  <si>
    <t>ALCINA MAGNOLIA DA SILVA FRANCA</t>
  </si>
  <si>
    <t>2023.1-1514</t>
  </si>
  <si>
    <t>BQ313</t>
  </si>
  <si>
    <t>BIOQUIMICA</t>
  </si>
  <si>
    <t>3R</t>
  </si>
  <si>
    <t>ODONTOLOGIA - CCS</t>
  </si>
  <si>
    <t>2023.1-1515</t>
  </si>
  <si>
    <t>2023.1-1516</t>
  </si>
  <si>
    <t>3U</t>
  </si>
  <si>
    <t>2023.1-1517</t>
  </si>
  <si>
    <t>2023.1-1518</t>
  </si>
  <si>
    <t>HE234</t>
  </si>
  <si>
    <t>HISTOLOGIA DOS SISTEMAS</t>
  </si>
  <si>
    <t>2023.1-1519</t>
  </si>
  <si>
    <t>FF249</t>
  </si>
  <si>
    <t>FISIOLOGIA HUMANA 1</t>
  </si>
  <si>
    <t>VALERIA NUNES DE SOUZA</t>
  </si>
  <si>
    <t>2023.1-1520</t>
  </si>
  <si>
    <t>HE235</t>
  </si>
  <si>
    <t>HISTOLOGIA E EMBRIOLOGIA ORAL (NOTURNO)</t>
  </si>
  <si>
    <t>LUCIANA SILVA REGUEIRA</t>
  </si>
  <si>
    <t>2023.1-1521</t>
  </si>
  <si>
    <t>HISTOLOGIA E EMBRIOLOGIA ORAL (DIURNO)</t>
  </si>
  <si>
    <t>2023.1-1522</t>
  </si>
  <si>
    <t>SF437</t>
  </si>
  <si>
    <t>PPP1 - PROCESSOS FORMATIVOS EM ESPAÇOS NÃO ESCOLARES</t>
  </si>
  <si>
    <t>PA</t>
  </si>
  <si>
    <t>PEDAGOGIA - CE</t>
  </si>
  <si>
    <t>2023.1-1523</t>
  </si>
  <si>
    <t>AP475</t>
  </si>
  <si>
    <t>POLÍTICA EDUCACIONAL BRASILEIRA</t>
  </si>
  <si>
    <t>ANA LÚCIA BORBA DE ARRUDA</t>
  </si>
  <si>
    <t>2023.1-1524</t>
  </si>
  <si>
    <t>AP477</t>
  </si>
  <si>
    <t>METTODOLOGIA DA PESQUISA EDUCACIONAL</t>
  </si>
  <si>
    <t>LAEDA BEZERRA MACHADO</t>
  </si>
  <si>
    <t>2023.1-1525</t>
  </si>
  <si>
    <t>METODOLOGIA DA PESQUISA EDUCACIONAL</t>
  </si>
  <si>
    <t>PB</t>
  </si>
  <si>
    <t>2023.1-1526</t>
  </si>
  <si>
    <t>IN366</t>
  </si>
  <si>
    <t>TRABALHO DE CONCLUSAO DE CURSO 1</t>
  </si>
  <si>
    <t>PC</t>
  </si>
  <si>
    <t>LILIANE MARIA TEIXEIRA LIMA DE CARVALHO</t>
  </si>
  <si>
    <t>2023.1-1527</t>
  </si>
  <si>
    <t>IN367</t>
  </si>
  <si>
    <t>TRABALHO DE CONCLUSAO DE CURSO 2</t>
  </si>
  <si>
    <t>2023.1-1528</t>
  </si>
  <si>
    <t>PO476</t>
  </si>
  <si>
    <t>FUNDAMENTOS DA EDUCAÇÃO INCLUSIVA</t>
  </si>
  <si>
    <t>RAFAELLA ASFORA SIQUEIRA CAMPOS LIMA</t>
  </si>
  <si>
    <t>2023.1-1529</t>
  </si>
  <si>
    <t>PO499</t>
  </si>
  <si>
    <t>TRANSTORNO DO ESPECTRO DO AUTISMO (TEA): PROCESSOS DE ENSINO E APRENDIZAGEM</t>
  </si>
  <si>
    <t>2023.1-1530</t>
  </si>
  <si>
    <t>PO489</t>
  </si>
  <si>
    <t>PROCESSOS INTERATIVOS NO ESPAÇO ESCOLAR</t>
  </si>
  <si>
    <t>JAILEILA DE ARAÚJO MENEZES</t>
  </si>
  <si>
    <t>2023.1-1531</t>
  </si>
  <si>
    <t>2023.1-1532</t>
  </si>
  <si>
    <t>PO474</t>
  </si>
  <si>
    <t>PSICOLOGIA DO ENSINO E DA APRENDIZAGEM</t>
  </si>
  <si>
    <t>LÚCIA MARIA DE ANDRADE DA SILVA CARAÚBAS</t>
  </si>
  <si>
    <t>2023.1-1533</t>
  </si>
  <si>
    <t>2023.1-1534</t>
  </si>
  <si>
    <t>TE670</t>
  </si>
  <si>
    <t>FUNDAMENTOS DO ENSINO DA LÍNGUA PORTUGUESA 1</t>
  </si>
  <si>
    <t>ANA CLAUDIA RODRIGUES GONÇALVES PESSOA</t>
  </si>
  <si>
    <t>2023.1-1535</t>
  </si>
  <si>
    <t>TE691</t>
  </si>
  <si>
    <t>FUNDAMENTOS DO ENSINO DA LÍNGUA PORTUGUESA 2</t>
  </si>
  <si>
    <t>2023.1-1536</t>
  </si>
  <si>
    <t>TE794</t>
  </si>
  <si>
    <t>LER E ESCREVER NA EDUCAÇÃO INFANTIL: TEORIA E PRÁTICA</t>
  </si>
  <si>
    <t>ANA CAROLINA PERRUSI ALVES BRANDÃO</t>
  </si>
  <si>
    <t>2023.1-1537</t>
  </si>
  <si>
    <t>TE671</t>
  </si>
  <si>
    <t>FUNDAMENTOS DO ENSINO DA MATEMÁTICA 1</t>
  </si>
  <si>
    <t>JULIANA AZEVEDO</t>
  </si>
  <si>
    <t>2023.1-1538</t>
  </si>
  <si>
    <t>TE692</t>
  </si>
  <si>
    <t>FUNDAMENTOS DO ENSINO DA MATEMÁTICA 2</t>
  </si>
  <si>
    <t>2023.1-1539</t>
  </si>
  <si>
    <t>DANIELLE AVANÇO VEGA</t>
  </si>
  <si>
    <t>2023.1-1540</t>
  </si>
  <si>
    <t>2023.1-1541</t>
  </si>
  <si>
    <t>TE763</t>
  </si>
  <si>
    <t>EDUCAÇÃO E RELAÇÕES ÉTNICORRACIAIS NO BRASIL</t>
  </si>
  <si>
    <t>CASSIUS MARCELUS CRUZ</t>
  </si>
  <si>
    <t>2023.1-1542</t>
  </si>
  <si>
    <t>INT0063</t>
  </si>
  <si>
    <t>LETRAMENTO: PRÁTICAS DE LEITURA E ESCRITA</t>
  </si>
  <si>
    <t>MARIA LÚCIA FERREIRA DE FIGUEIRÊDO BARBOSA</t>
  </si>
  <si>
    <t>2023.1-1543</t>
  </si>
  <si>
    <t>TE690</t>
  </si>
  <si>
    <t>PPP4 ESTÁGIO NO ENSINO FUNDAMENTAL A</t>
  </si>
  <si>
    <t>2023.1-1544</t>
  </si>
  <si>
    <t>AP485</t>
  </si>
  <si>
    <t>ALEXANDRE SIMÃO DE FREITAS</t>
  </si>
  <si>
    <t>2023.1-1545</t>
  </si>
  <si>
    <t>CINF0002</t>
  </si>
  <si>
    <t>METODOLOGIA DO ENSINO DA MATEMÁTICA 1</t>
  </si>
  <si>
    <t>IRANETE MARIA DA SILVA LIMA</t>
  </si>
  <si>
    <t>PEDAGOGIA - LICENCIATURA - CAA</t>
  </si>
  <si>
    <t>2023.1-1546</t>
  </si>
  <si>
    <t>CINF0005</t>
  </si>
  <si>
    <t>METODOLOGIA DO ENSINO DA MATEMÁTICA 2</t>
  </si>
  <si>
    <t>2023.1-1547</t>
  </si>
  <si>
    <t>EDUC0012</t>
  </si>
  <si>
    <t>PESQUISA E PRÁTICA PEDAGÓGICA 1 (PPP1)</t>
  </si>
  <si>
    <t>MARIA JOSELMA DO NASCIMENTO FRANCO</t>
  </si>
  <si>
    <t>2023.1-1548</t>
  </si>
  <si>
    <t>EDUC0006</t>
  </si>
  <si>
    <t>2023.1-1549</t>
  </si>
  <si>
    <t>EDUC0008</t>
  </si>
  <si>
    <t>LUCINALVA ALMEIDA</t>
  </si>
  <si>
    <t>2023.1-1550</t>
  </si>
  <si>
    <t>EDUC0016</t>
  </si>
  <si>
    <t>ESTÁGIO SUPERVISIONADO 2- ENSINO FUNDAMENTAL</t>
  </si>
  <si>
    <t>2023.1-1551</t>
  </si>
  <si>
    <t>CINF0011</t>
  </si>
  <si>
    <t>TRABALHO DE CONCLUSÃO DE CURSO 2</t>
  </si>
  <si>
    <t>MARCELO HENRIQUE GONÇALVES DE MIRANDA</t>
  </si>
  <si>
    <t>2023.1-1552</t>
  </si>
  <si>
    <t>EDUC0060</t>
  </si>
  <si>
    <t>EDUCAÇÃO ESPECIAL</t>
  </si>
  <si>
    <t>ANA MARIA TAVARES DUARTE</t>
  </si>
  <si>
    <t>2023.1-1553</t>
  </si>
  <si>
    <t>CINF0003</t>
  </si>
  <si>
    <t>METODOLOGIA DO ENSINO DA LÍNGUA PORTUGUESA 1</t>
  </si>
  <si>
    <t>ALEXSANDRO DA SILVA</t>
  </si>
  <si>
    <t>2023.1-1554</t>
  </si>
  <si>
    <t>CINF0004</t>
  </si>
  <si>
    <t>2023.1-1555</t>
  </si>
  <si>
    <t>FUNDAMENTOS DA SOCIOLOGIA</t>
  </si>
  <si>
    <t>ELIANE SOARES</t>
  </si>
  <si>
    <t>PSICOLOGIA - CFCH</t>
  </si>
  <si>
    <t>2023.1-1556</t>
  </si>
  <si>
    <t>PS594</t>
  </si>
  <si>
    <t>TÉCNICAS PROJETIVAS DE AVALIAÇÃO PSICOLÓGICAS</t>
  </si>
  <si>
    <t>UMBELINA LEITE</t>
  </si>
  <si>
    <t>2023.1-1557</t>
  </si>
  <si>
    <t>PS616</t>
  </si>
  <si>
    <t>PSICOLOGIA E TRABALHO</t>
  </si>
  <si>
    <t>KALIANI ROCHA</t>
  </si>
  <si>
    <t>2023.1-1558</t>
  </si>
  <si>
    <t>PS579</t>
  </si>
  <si>
    <t>ÉTICA E DIREITOS HUMANOS</t>
  </si>
  <si>
    <t>2023.1-1559</t>
  </si>
  <si>
    <t>PS619</t>
  </si>
  <si>
    <t>PSICOLOGIA PSICANÁLISE</t>
  </si>
  <si>
    <t>MARCELA MONTEIRO</t>
  </si>
  <si>
    <t>2023.1-1560</t>
  </si>
  <si>
    <t>PS602</t>
  </si>
  <si>
    <t>PSICOLOGIA E LINGUAGEM</t>
  </si>
  <si>
    <t>MARINA ASSIS</t>
  </si>
  <si>
    <t>2023.1-1561</t>
  </si>
  <si>
    <t>PS617</t>
  </si>
  <si>
    <t>PROCESSOS PSICOSSOCIAIS</t>
  </si>
  <si>
    <t>BENEDITO MEDRADO</t>
  </si>
  <si>
    <t>2023.1-1562</t>
  </si>
  <si>
    <t>PS585</t>
  </si>
  <si>
    <t>PERSPECTIVA E ORGANIZAÇÃO NA PESQUISA EM PSICOLOGIA</t>
  </si>
  <si>
    <t>JORGE LYRA</t>
  </si>
  <si>
    <t>2023.1-1563</t>
  </si>
  <si>
    <t>PS614</t>
  </si>
  <si>
    <t>PSICOLOGIA E SAÚDE MENTAL</t>
  </si>
  <si>
    <t>LUIS FELIPE RIOS</t>
  </si>
  <si>
    <t>2023.1-1564</t>
  </si>
  <si>
    <t>PS586</t>
  </si>
  <si>
    <t>TEORIAS PARA INTERVENÇÃO GRUPAL</t>
  </si>
  <si>
    <t>RAFAEL DIEHL</t>
  </si>
  <si>
    <t>2023.1-1565</t>
  </si>
  <si>
    <t>PS593</t>
  </si>
  <si>
    <t>TÉCNICAS PSICOMÉTRICAS DE AVALIAÇÃO PSICOLÓGICAS</t>
  </si>
  <si>
    <t>MAURÍCIO BUENO</t>
  </si>
  <si>
    <t>2023.1-1566</t>
  </si>
  <si>
    <t>PS603</t>
  </si>
  <si>
    <t>PROCESSOS COGNITIVOS</t>
  </si>
  <si>
    <t>ALINE LACERDA</t>
  </si>
  <si>
    <t>2023.1-1567</t>
  </si>
  <si>
    <t>PS605</t>
  </si>
  <si>
    <t>NEUROPSICOLOGIA</t>
  </si>
  <si>
    <t>RENATA TOSCANO</t>
  </si>
  <si>
    <t>2023.1-1568</t>
  </si>
  <si>
    <t>PS606</t>
  </si>
  <si>
    <t>PSICOLOGIA DA INFÂNCIA</t>
  </si>
  <si>
    <t>ISABEL PEDROSA</t>
  </si>
  <si>
    <t>2023.1-1569</t>
  </si>
  <si>
    <t>PS618</t>
  </si>
  <si>
    <t>PSICOLOGIA E EDUCAÇÃO</t>
  </si>
  <si>
    <t>JULIANA FERREIRA</t>
  </si>
  <si>
    <t>2023.1-1570</t>
  </si>
  <si>
    <t>PS578</t>
  </si>
  <si>
    <t>CONTROVÉRCIAS NA PSICOLOGIA</t>
  </si>
  <si>
    <t>SELMA LEITÃO</t>
  </si>
  <si>
    <t>2023.1-1571</t>
  </si>
  <si>
    <t>PS600</t>
  </si>
  <si>
    <t>PSICOLOGIA DO DESENVOLVIMENTO</t>
  </si>
  <si>
    <t>SILVIA MACIEL</t>
  </si>
  <si>
    <t>2023.1-1572</t>
  </si>
  <si>
    <t>PS613</t>
  </si>
  <si>
    <t>PSICOLOGIA E SAÚDE</t>
  </si>
  <si>
    <t>ROSINHA BARBOSA</t>
  </si>
  <si>
    <t>2023.1-1573</t>
  </si>
  <si>
    <t>PS596</t>
  </si>
  <si>
    <t>ESTÁGIO DE PLANEJAMENTO DE INTERVENÇÃO</t>
  </si>
  <si>
    <t>RS</t>
  </si>
  <si>
    <t>2023.1-1574</t>
  </si>
  <si>
    <t>PS595</t>
  </si>
  <si>
    <t>ESTÁGIO DE OBSERVAÇÃO</t>
  </si>
  <si>
    <t>TL</t>
  </si>
  <si>
    <t>TELMA AVELAR</t>
  </si>
  <si>
    <t>2023.1-1575</t>
  </si>
  <si>
    <t>NU577</t>
  </si>
  <si>
    <t>NEUROFISIOLOGIA</t>
  </si>
  <si>
    <t>DIOGO VASCONNCELOS</t>
  </si>
  <si>
    <t>2023.1-1576</t>
  </si>
  <si>
    <t>PS598</t>
  </si>
  <si>
    <t>INTERVENÇÕES PSICOSSOCIAIS</t>
  </si>
  <si>
    <t>WANDERSON VITON</t>
  </si>
  <si>
    <t>2023.1-1577</t>
  </si>
  <si>
    <t>CO937</t>
  </si>
  <si>
    <t>MARCAS E ATIVISMO</t>
  </si>
  <si>
    <t>PP</t>
  </si>
  <si>
    <t>KARLA REGINA MACENA PEREIRA PATRIOTA</t>
  </si>
  <si>
    <t>PUBLICIDADE E PROPAGANDA - CAC</t>
  </si>
  <si>
    <t>2023.1-1578</t>
  </si>
  <si>
    <t>CO820</t>
  </si>
  <si>
    <t>BRANDED CONTENT: APLICAÇÕES NA PUBLICIDADE CONTEMPORÂNEA</t>
  </si>
  <si>
    <t>ROGERIO LUIZ COVALESKI</t>
  </si>
  <si>
    <t>2023.1-1579</t>
  </si>
  <si>
    <t>CO1048</t>
  </si>
  <si>
    <t>DEBATES CONTEMPORÂNEOS DA COMUNICAÇÃO</t>
  </si>
  <si>
    <t>SORAYA MARIA BERNARDINO BARRETO JANUÁRIO</t>
  </si>
  <si>
    <t>2023.1-1580</t>
  </si>
  <si>
    <t>QF527</t>
  </si>
  <si>
    <t>ESPECTROSCOPIA EM QUÍMICA ORGÂNICA</t>
  </si>
  <si>
    <t>Q0</t>
  </si>
  <si>
    <t>FERNANDO HALLWASS</t>
  </si>
  <si>
    <t>QUÍMICA - BACHARELADO - CCEN</t>
  </si>
  <si>
    <t>2023.1-1581</t>
  </si>
  <si>
    <t>QF561</t>
  </si>
  <si>
    <t>FÍSICO-QUÍMICA EXPERIMENTAL 1</t>
  </si>
  <si>
    <t>SEVERINO ALVES JUNIOR</t>
  </si>
  <si>
    <t>2023.1-1582</t>
  </si>
  <si>
    <t>QF001</t>
  </si>
  <si>
    <t>QUÍMICA GERAL 1</t>
  </si>
  <si>
    <t>ROBERTA AYRES DE OLIVEIRA</t>
  </si>
  <si>
    <t>2023.1-1583</t>
  </si>
  <si>
    <t>2023.1-1584</t>
  </si>
  <si>
    <t>QF221</t>
  </si>
  <si>
    <t>QUÍMICA ORGÂNICA 11</t>
  </si>
  <si>
    <t>DARLISSON DE ALEXANDRIA SANTOS</t>
  </si>
  <si>
    <t>2023.1-1585</t>
  </si>
  <si>
    <t>QF215</t>
  </si>
  <si>
    <t>QUÍMICA INORGÂNICA EXPERIMENTAL</t>
  </si>
  <si>
    <t>MARCELLA AUXILIADORA DE MELO LUCENA</t>
  </si>
  <si>
    <t>2023.1-1586</t>
  </si>
  <si>
    <t>QF544</t>
  </si>
  <si>
    <t>TÓPICOS EM QUÍMICA TECNOLÓGICA</t>
  </si>
  <si>
    <t>ANA PAULA SILVEIRA PAIN</t>
  </si>
  <si>
    <t>2023.1-1587</t>
  </si>
  <si>
    <t>QF547</t>
  </si>
  <si>
    <t>QUÍMICA ANALÍTICA 11A</t>
  </si>
  <si>
    <t>2023.1-1588</t>
  </si>
  <si>
    <t>QUIMICA GERAL 1</t>
  </si>
  <si>
    <t>JANAINA VERSIANI DOS ANJOS</t>
  </si>
  <si>
    <t>2023.1-1589</t>
  </si>
  <si>
    <t>F6</t>
  </si>
  <si>
    <t>2023.1-1590</t>
  </si>
  <si>
    <t>ELTON DE LIMA BORGES</t>
  </si>
  <si>
    <t>2023.1-1591</t>
  </si>
  <si>
    <t>QF021</t>
  </si>
  <si>
    <t>QUÍMICA GERAL EXPERIMENTAL 1</t>
  </si>
  <si>
    <t>2023.1-1592</t>
  </si>
  <si>
    <t>DENYS EWERTON DA SILVA SANTOS</t>
  </si>
  <si>
    <t>2023.1-1593</t>
  </si>
  <si>
    <t>2023.1-1594</t>
  </si>
  <si>
    <t>QF568</t>
  </si>
  <si>
    <t>EXPERIMENTOS EM LIGAÇÃO QUÍMICA E ESTRUTURA MOLECULAR</t>
  </si>
  <si>
    <t>NATHALIA BEZERRA DE LIMA</t>
  </si>
  <si>
    <t>QUÍMICA - LICENCIATURA - CCEN</t>
  </si>
  <si>
    <t>2023.1-1595</t>
  </si>
  <si>
    <t>2023.1-1596</t>
  </si>
  <si>
    <t>QF563</t>
  </si>
  <si>
    <t>INTRODUÇÃO À QUÍMICA EXPERIMENTAL</t>
  </si>
  <si>
    <t>DANIELA MARIA DO AMARAL FERRAZ NAVARRO</t>
  </si>
  <si>
    <t>2023.1-1597</t>
  </si>
  <si>
    <t>2023.1-1598</t>
  </si>
  <si>
    <t>QF203</t>
  </si>
  <si>
    <t>QUIMICA INORGANICA L1</t>
  </si>
  <si>
    <t>LN</t>
  </si>
  <si>
    <t>GIOVANNIA ARAUJO DE LIMA PEREIRA</t>
  </si>
  <si>
    <t>2023.1-1599</t>
  </si>
  <si>
    <t>QF572</t>
  </si>
  <si>
    <t>INTRODUÇÃO À QUÍMICA ORGÂNICA</t>
  </si>
  <si>
    <t>2023.1-1600</t>
  </si>
  <si>
    <t>QF577</t>
  </si>
  <si>
    <t>EXPERIMENTOS EM QUÍMICA INORGÂNICA</t>
  </si>
  <si>
    <t>MARIANA PAOLA CABRERA</t>
  </si>
  <si>
    <t>2023.1-1601</t>
  </si>
  <si>
    <t>2023.1-1602</t>
  </si>
  <si>
    <t>EQ129</t>
  </si>
  <si>
    <t>SEGURANÇA E HIGIENE INDUSTRIAL</t>
  </si>
  <si>
    <t>IO</t>
  </si>
  <si>
    <t>QUÍMICA INDUSTRIAL - CTG</t>
  </si>
  <si>
    <t>2023.1-1603</t>
  </si>
  <si>
    <t>EQ771</t>
  </si>
  <si>
    <t>GESTÃO DE RESÍDUOS QUÍMICOS</t>
  </si>
  <si>
    <t>I1</t>
  </si>
  <si>
    <t>2023.1-1604</t>
  </si>
  <si>
    <t>CO849</t>
  </si>
  <si>
    <t>COMUNICAÇÃO, ESPORTES E ENTRETENIMENTO</t>
  </si>
  <si>
    <t>RD</t>
  </si>
  <si>
    <t>RÁDIO, TV E INTERNET - CAA</t>
  </si>
  <si>
    <t>2023.1-1605</t>
  </si>
  <si>
    <t>CO349</t>
  </si>
  <si>
    <t>TELEDUCAÇÃO</t>
  </si>
  <si>
    <t>SOFIA CAVALCANTI ZANFORLIN</t>
  </si>
  <si>
    <t>2023.1-1606</t>
  </si>
  <si>
    <t>SAUD0051</t>
  </si>
  <si>
    <t>SAÚDE COLETIVA E QUILOMBOLAS</t>
  </si>
  <si>
    <t>SS</t>
  </si>
  <si>
    <t>FLÁVIO RENATO BARROS DA GUARDA</t>
  </si>
  <si>
    <t>SAÚDE COLETIVA - BACHARELADO - CAV</t>
  </si>
  <si>
    <t>2023.1-1607</t>
  </si>
  <si>
    <t>SAUD0021</t>
  </si>
  <si>
    <t>POLÍTICAS EM SAÚDE II</t>
  </si>
  <si>
    <t>SU</t>
  </si>
  <si>
    <t>PETRA OLIVEIRA DUARTE</t>
  </si>
  <si>
    <t>2023.1-1608</t>
  </si>
  <si>
    <t>SAUD0017</t>
  </si>
  <si>
    <t>TEORIA DE GÊNERO E SEXUALIDADE</t>
  </si>
  <si>
    <t>ANA PAULA LOPES DE MELO</t>
  </si>
  <si>
    <t>2023.1-1609</t>
  </si>
  <si>
    <t>SE392</t>
  </si>
  <si>
    <t>POLÍTICA DE ASSISTÊNCIA SOCIAL</t>
  </si>
  <si>
    <t>6D</t>
  </si>
  <si>
    <t>MARIA ALEXANDRA DA SILVA MONTEIRO MUSTAFÁ</t>
  </si>
  <si>
    <t>SERVICO SOCIAL - CCSA</t>
  </si>
  <si>
    <t>2023.1-1610</t>
  </si>
  <si>
    <t>SE371</t>
  </si>
  <si>
    <t>QUESTAO SOCIAL NO BRASIL</t>
  </si>
  <si>
    <t>4D</t>
  </si>
  <si>
    <t>ANA CRISTINA BRITO ARCOVERDE</t>
  </si>
  <si>
    <t>2023.1-1611</t>
  </si>
  <si>
    <t>SE376</t>
  </si>
  <si>
    <t>POLÍTICA DE ATENÇÃO AS CRIANÇAS E ADOLESCENTES</t>
  </si>
  <si>
    <t>7D</t>
  </si>
  <si>
    <t>VALERIA NEPOMUCENO TELES DE MENDONÇA</t>
  </si>
  <si>
    <t>2023.1-1612</t>
  </si>
  <si>
    <t>SE379</t>
  </si>
  <si>
    <t>TÓPICOS ESPECIAIS EM POLITICA SOCIAL</t>
  </si>
  <si>
    <t>8D</t>
  </si>
  <si>
    <t>MARCO ANTONIO MONDAINI DE SOUZA</t>
  </si>
  <si>
    <t>2023.1-1613</t>
  </si>
  <si>
    <t>SE360</t>
  </si>
  <si>
    <t>SERVICO SOCIAL 3</t>
  </si>
  <si>
    <t>LAUDICENA MARIA PEREIRA BARRETO</t>
  </si>
  <si>
    <t>2023.1-1614</t>
  </si>
  <si>
    <t>SE364</t>
  </si>
  <si>
    <t>SEMINARIO DE MONOGRAFIA</t>
  </si>
  <si>
    <t>FLÁVIA DA SILVA CLEMENTE</t>
  </si>
  <si>
    <t>2023.1-1615</t>
  </si>
  <si>
    <t>SE361</t>
  </si>
  <si>
    <t>SERVICO SOCIAL 4</t>
  </si>
  <si>
    <t>JULIANE FEIX PERUZZO</t>
  </si>
  <si>
    <t>2023.1-1616</t>
  </si>
  <si>
    <t>SE391</t>
  </si>
  <si>
    <t>POLITICA DE SAÚDE NO BRASIL</t>
  </si>
  <si>
    <t>RAQUEL CAVALCANTE SOARES</t>
  </si>
  <si>
    <t>2023.1-1617</t>
  </si>
  <si>
    <t>SE377</t>
  </si>
  <si>
    <t>GESTAO AMBIENTAL - GENERO E POLITICAS PUBLICAS</t>
  </si>
  <si>
    <t>MARIA DAS GRACAS E SILVA</t>
  </si>
  <si>
    <t>2023.1-1618</t>
  </si>
  <si>
    <t>SE401</t>
  </si>
  <si>
    <t>RELAÇÕES ÉTNICO-RACIAIS E SERVIÇO SOCIAL</t>
  </si>
  <si>
    <t>TATIANE MICHELE MELO DE LIMA</t>
  </si>
  <si>
    <t>2023.1-1619</t>
  </si>
  <si>
    <t>SE375</t>
  </si>
  <si>
    <t>SERVICO SOCIAL E PROCESSO DE TRABALHO</t>
  </si>
  <si>
    <t>2023.1-1620</t>
  </si>
  <si>
    <t>SE362</t>
  </si>
  <si>
    <t>SEMINARIO TEMATICO 1</t>
  </si>
  <si>
    <t>6B</t>
  </si>
  <si>
    <t>EVELYNE MEDEIROS PEREIRA</t>
  </si>
  <si>
    <t>2023.1-1621</t>
  </si>
  <si>
    <t>IF987</t>
  </si>
  <si>
    <t>AUDITORIA E SEGURANÇA DE SI</t>
  </si>
  <si>
    <t>S7</t>
  </si>
  <si>
    <t>CARLA TACIANA LIMA LOURENÇO SILVA SCHUENEMANN</t>
  </si>
  <si>
    <t>SISTEMAS DE INFORMAÇÃO - CIN</t>
  </si>
  <si>
    <t>2023.1-1622</t>
  </si>
  <si>
    <t>IF978</t>
  </si>
  <si>
    <t>GESTÃO DE PROCESSOS DE NEGÓCIOS</t>
  </si>
  <si>
    <t>JESSYKA FLAVYANNE FERREIRA VILELA</t>
  </si>
  <si>
    <t>2023.1-1623</t>
  </si>
  <si>
    <t>IF977</t>
  </si>
  <si>
    <t>ENGENHARIA DE SOFTWARE</t>
  </si>
  <si>
    <t>VINICIUS CARDOSO GARCIA</t>
  </si>
  <si>
    <t>2023.1-1624</t>
  </si>
  <si>
    <t>IF1012</t>
  </si>
  <si>
    <t>SEMINÁRIO EM SI 5</t>
  </si>
  <si>
    <t>S0</t>
  </si>
  <si>
    <t>2023.1-1625</t>
  </si>
  <si>
    <t>AR570</t>
  </si>
  <si>
    <t>FUNDAMENTOS DA ARTE-EDUCAÇÃO</t>
  </si>
  <si>
    <t>ELTON BRUNO SOARES DE SIQUEIRA</t>
  </si>
  <si>
    <t>TEATRO - LICENCIATURA - CAC</t>
  </si>
  <si>
    <t>2023.1-1626</t>
  </si>
  <si>
    <t>3Z</t>
  </si>
  <si>
    <t>TERAPIA OCUPACIONAL - CCS</t>
  </si>
  <si>
    <t>2023.1-1627</t>
  </si>
  <si>
    <t>FF254</t>
  </si>
  <si>
    <t>BASES FISIOLOGICAS DA ATIVIDADE HUMANA</t>
  </si>
  <si>
    <t>2023.1-1628</t>
  </si>
  <si>
    <t>MS417</t>
  </si>
  <si>
    <t>INTRODUÇÃO À SAÚDE PÚBLICA</t>
  </si>
  <si>
    <t>MARIA BEATRIZ LISBÔA GUIMARÃES</t>
  </si>
  <si>
    <t>2023.1-1629</t>
  </si>
  <si>
    <t>HT111</t>
  </si>
  <si>
    <t>PESQUISA DE MERCADO APLICADA AO TURISMO E À HOTELARIA</t>
  </si>
  <si>
    <t>ANDERSON GOMES DE SOUZA</t>
  </si>
  <si>
    <t>TURISMO - CCSA</t>
  </si>
  <si>
    <t>2023.1-1630</t>
  </si>
  <si>
    <t>HT116</t>
  </si>
  <si>
    <t>VENDAS E NEGOCIAÇÃO</t>
  </si>
  <si>
    <t>HC</t>
  </si>
  <si>
    <t>2023.1-1631</t>
  </si>
  <si>
    <t>HT081</t>
  </si>
  <si>
    <t>METODOLOGIA DA PESQUISA APLICADA AO TURISMO</t>
  </si>
  <si>
    <t>LUCIANA ARAÚJO DE HOLANDA</t>
  </si>
  <si>
    <t>2023.1-1632</t>
  </si>
  <si>
    <t>HT108</t>
  </si>
  <si>
    <t>GESTÃO DE EMPREENDIMENTOS GASTRONÔMICOS</t>
  </si>
  <si>
    <t>SIMONE DE LIRA ALMEIDA</t>
  </si>
  <si>
    <t>2023.1-1633</t>
  </si>
  <si>
    <t>HT065</t>
  </si>
  <si>
    <t>ELABORAÇÃO E AVALIAÇÃO DE PROJETOS TURÍSTICOS</t>
  </si>
  <si>
    <t>TF</t>
  </si>
  <si>
    <t>NATHALIA KOROSSY</t>
  </si>
  <si>
    <t>2023.1-1634</t>
  </si>
  <si>
    <t>HT040</t>
  </si>
  <si>
    <t>PLANEJAMENTO E ORGANIZAÇÃO DO TURISMO 1</t>
  </si>
  <si>
    <t>2023.1-1635</t>
  </si>
  <si>
    <t>HT070</t>
  </si>
  <si>
    <t>FUNDAMENTOS DE MARKETING</t>
  </si>
  <si>
    <t>ANDRÉ FALCÃO DURÃO</t>
  </si>
  <si>
    <t>2023.1-1636</t>
  </si>
  <si>
    <t>HT103</t>
  </si>
  <si>
    <t>MARKETING DE SERVIÇOS DE HOSPITALIDADE</t>
  </si>
  <si>
    <t>HA</t>
  </si>
  <si>
    <t>2023.1-1637</t>
  </si>
  <si>
    <t>HT080</t>
  </si>
  <si>
    <t>MARKETING DE SERVIÇOS</t>
  </si>
  <si>
    <t>TC</t>
  </si>
  <si>
    <t>2023.1-1638</t>
  </si>
  <si>
    <t>QUIM0077</t>
  </si>
  <si>
    <t>Q2</t>
  </si>
  <si>
    <t>EVERALDO FERNANDES DA SILVA</t>
  </si>
  <si>
    <t>QUÍMICA - LICENCIATURA - CAA</t>
  </si>
  <si>
    <t>2023.1-1639</t>
  </si>
  <si>
    <t>QUIM0005</t>
  </si>
  <si>
    <t>QUÍMICA INORGÂNICA 1</t>
  </si>
  <si>
    <t>Q4</t>
  </si>
  <si>
    <t>ARIANE CARLA CAMPOS MELO</t>
  </si>
  <si>
    <t>2023.1-1640</t>
  </si>
  <si>
    <t>QUIM0084</t>
  </si>
  <si>
    <t>GIRLEIDE TORRES LEMOS</t>
  </si>
  <si>
    <t>2023.1-1641</t>
  </si>
  <si>
    <t>QUIM0106</t>
  </si>
  <si>
    <t>INTRODUÇÃO A QUÍMICA QUÂNTICA</t>
  </si>
  <si>
    <t>Q8</t>
  </si>
  <si>
    <t>JULIANA ANGEIRAS BATISTA DA SILVA</t>
  </si>
  <si>
    <t>2023.1-1642</t>
  </si>
  <si>
    <t>AR626</t>
  </si>
  <si>
    <t>ARGILA</t>
  </si>
  <si>
    <t>A2</t>
  </si>
  <si>
    <t>SUELY CISNEIROS</t>
  </si>
  <si>
    <t>ARTES VISUAIS - LICENCIATURA - CAC</t>
  </si>
  <si>
    <t>2023.1-1643</t>
  </si>
  <si>
    <t>2023.1-1644</t>
  </si>
  <si>
    <t>AR684</t>
  </si>
  <si>
    <t>ARTE E DIVERSIDADE ÉTNICO-CULTURAL</t>
  </si>
  <si>
    <t>RENATA WILNER</t>
  </si>
  <si>
    <t>2023.1-1645</t>
  </si>
  <si>
    <t>AR685</t>
  </si>
  <si>
    <t>ARTE E SOCIEDADE</t>
  </si>
  <si>
    <t>TATIANA VALENÇA</t>
  </si>
  <si>
    <t>2023.1-1646</t>
  </si>
  <si>
    <t>AR614</t>
  </si>
  <si>
    <t>DESENHO 1</t>
  </si>
  <si>
    <t>EDUARDO ROMERO</t>
  </si>
  <si>
    <t>2023.1-1647</t>
  </si>
  <si>
    <t>2023.1-1648</t>
  </si>
  <si>
    <t>AR686</t>
  </si>
  <si>
    <t>ESTÁGIO CURRICULAR EM ENSINO DAS ARTES VISUAIS 1</t>
  </si>
  <si>
    <t>LUCIANA BORRE</t>
  </si>
  <si>
    <t>2023.1-1649</t>
  </si>
  <si>
    <t>AR688</t>
  </si>
  <si>
    <t>ESTÁGIO CURRICULAR EM ENSINO DAS ARTES VISUAIS 3</t>
  </si>
  <si>
    <t>2023.1-1650</t>
  </si>
  <si>
    <t>AR691</t>
  </si>
  <si>
    <t>ESTÉTICA B</t>
  </si>
  <si>
    <t>ANDRÉ BARBOSA</t>
  </si>
  <si>
    <t>2023.1-1651</t>
  </si>
  <si>
    <t>AR622</t>
  </si>
  <si>
    <t>FOTOGRAFIA E ARTE</t>
  </si>
  <si>
    <t>2023.1-1652</t>
  </si>
  <si>
    <t>AR615</t>
  </si>
  <si>
    <t>FUNDAMENTOS DA ARTE EDUCAÇÃO</t>
  </si>
  <si>
    <t>2023.1-1653</t>
  </si>
  <si>
    <t>AR612</t>
  </si>
  <si>
    <t>FUNDAMENTOS DA LINGUAGEM VISUAL 1</t>
  </si>
  <si>
    <t>FERNANDO LÚCIO</t>
  </si>
  <si>
    <t>2023.1-1654</t>
  </si>
  <si>
    <t>2023.1-1655</t>
  </si>
  <si>
    <t>AR692</t>
  </si>
  <si>
    <t>GRAVURA A</t>
  </si>
  <si>
    <t>ANA LISBOA</t>
  </si>
  <si>
    <t>2023.1-1656</t>
  </si>
  <si>
    <t>2023.1-1657</t>
  </si>
  <si>
    <t>AR611</t>
  </si>
  <si>
    <t>HISTÓRIA DA ARTE 1</t>
  </si>
  <si>
    <t>CARLOS NEWTON</t>
  </si>
  <si>
    <t>2023.1-1658</t>
  </si>
  <si>
    <t>2023.1-1659</t>
  </si>
  <si>
    <t>AR620</t>
  </si>
  <si>
    <t>HISTÓRIA DA ARTE 3</t>
  </si>
  <si>
    <t>JULIANA SCHMITT</t>
  </si>
  <si>
    <t>2023.1-1660</t>
  </si>
  <si>
    <t>AR630</t>
  </si>
  <si>
    <t>HISTÓRIA DA ARTE 5</t>
  </si>
  <si>
    <t>2023.1-1661</t>
  </si>
  <si>
    <t>AR631</t>
  </si>
  <si>
    <t>HISTÓRIA DA ARTE BRASILEIRA 1</t>
  </si>
  <si>
    <t>2023.1-1662</t>
  </si>
  <si>
    <t>AR219</t>
  </si>
  <si>
    <t>INICIAÇÃO ÀS TÉCNICAS DE ESTAMPARIA</t>
  </si>
  <si>
    <t>2023.1-1663</t>
  </si>
  <si>
    <t>2023.1-1664</t>
  </si>
  <si>
    <t>AR694</t>
  </si>
  <si>
    <t>INICIAÇÃO AO TRABALHO DE CONC. DE CURSO EM ARTES VISUAIS</t>
  </si>
  <si>
    <t>2023.1-1665</t>
  </si>
  <si>
    <t>AR713</t>
  </si>
  <si>
    <t>LABORATÓRIO DE CRIAÇÃO 1</t>
  </si>
  <si>
    <t>ANDRE BARBOSA</t>
  </si>
  <si>
    <t>2023.1-1666</t>
  </si>
  <si>
    <t>AR661</t>
  </si>
  <si>
    <t>LEITURA DA OBRA DE ARTE 1</t>
  </si>
  <si>
    <t>2023.1-1667</t>
  </si>
  <si>
    <t>AR696</t>
  </si>
  <si>
    <t>METODOLOGIA DO ENS. DAS ARTES VISUAIS 2</t>
  </si>
  <si>
    <t>2023.1-1668</t>
  </si>
  <si>
    <t>AR701</t>
  </si>
  <si>
    <t>PESQUISA EM ARTES VISUAIS</t>
  </si>
  <si>
    <t>2023.1-1669</t>
  </si>
  <si>
    <t>AR670</t>
  </si>
  <si>
    <t>TÓPICOS EM ARTE 5</t>
  </si>
  <si>
    <t>2023.1-1670</t>
  </si>
  <si>
    <t>AR621</t>
  </si>
  <si>
    <t>PINTURA 2</t>
  </si>
  <si>
    <t>ANA ELISABETE GOUVEIA</t>
  </si>
  <si>
    <t>2023.1-1671</t>
  </si>
  <si>
    <t>AR646</t>
  </si>
  <si>
    <t>ARTE CONTEMPORÂNEA: PROCESSO CRIATIVO E TECNOLOGIA</t>
  </si>
  <si>
    <t>2023.1-1672</t>
  </si>
  <si>
    <t>AR625</t>
  </si>
  <si>
    <t>PINTURA 3</t>
  </si>
  <si>
    <t>2023.1-1673</t>
  </si>
  <si>
    <t>AR722</t>
  </si>
  <si>
    <t>QUADRINHOS</t>
  </si>
  <si>
    <t>2023.1-1674</t>
  </si>
  <si>
    <t>HT069</t>
  </si>
  <si>
    <t>FUNDAMENTOS DA ANTROPOLOGIA</t>
  </si>
  <si>
    <t>ISABELA MORAIS</t>
  </si>
  <si>
    <t>2023.1-1675</t>
  </si>
  <si>
    <t>EDUC0011</t>
  </si>
  <si>
    <t>EDUCAÇÃO INFANTIL</t>
  </si>
  <si>
    <t>CONCEIÇÃO GISLANE NÔBREGA LIMA DE SALLES SALLES</t>
  </si>
  <si>
    <t>2023.1-1676</t>
  </si>
  <si>
    <t>AR725</t>
  </si>
  <si>
    <t>MUSICA E CENA</t>
  </si>
  <si>
    <t>ROSE MARY DE ABREU MARTINS</t>
  </si>
  <si>
    <t>2023.1-1677</t>
  </si>
  <si>
    <t>PS629</t>
  </si>
  <si>
    <t>PSICOLOGIA HOSPITALAR</t>
  </si>
  <si>
    <t>ALEXSANDRO MEDEIROS</t>
  </si>
  <si>
    <t>2023.1-1678</t>
  </si>
  <si>
    <t>PS587</t>
  </si>
  <si>
    <t>TÉCNICAS DE ANÁLISE QUALITATIVA DE DADOS</t>
  </si>
  <si>
    <t>2023.1-1679</t>
  </si>
  <si>
    <t>ADMT0062</t>
  </si>
  <si>
    <t>ADMINISTRAÇÃO DE MARKERTING II</t>
  </si>
  <si>
    <t>JEFERSON MENDONÇA PEREIRA FILHO</t>
  </si>
  <si>
    <t>ADMINISTRAÇÃO - CAA</t>
  </si>
  <si>
    <t>2023.1-1680</t>
  </si>
  <si>
    <t>ADMT0033</t>
  </si>
  <si>
    <t>TRABALHO DE CONCLUSÃO DE CURSO </t>
  </si>
  <si>
    <t>MARCONI FREITAS DA COSTA</t>
  </si>
  <si>
    <t>2023.1-1681</t>
  </si>
  <si>
    <t>ADMT0029</t>
  </si>
  <si>
    <t>LOGISTICA EMPRESARIAL </t>
  </si>
  <si>
    <t>JAQUELINE GUIMARAES SANTOS</t>
  </si>
  <si>
    <t>2023.1-1682</t>
  </si>
  <si>
    <t>ADMT0102</t>
  </si>
  <si>
    <t>ORGANIZAÇÕES E CRISE AMBIENTAL</t>
  </si>
  <si>
    <t>2023.1-1683</t>
  </si>
  <si>
    <t>ADMT0003</t>
  </si>
  <si>
    <t>EMPREENDEDORISMO</t>
  </si>
  <si>
    <t>ELIELSON OLIVEIRA DAMASCENA</t>
  </si>
  <si>
    <t>2023.1-1684</t>
  </si>
  <si>
    <t>ADMT0009</t>
  </si>
  <si>
    <t>GESTAO DE PESSOAS 1</t>
  </si>
  <si>
    <t>DENISE CLEMENTINO DE SOUZA</t>
  </si>
  <si>
    <t>2023.1-1685</t>
  </si>
  <si>
    <t>ADMT0007</t>
  </si>
  <si>
    <t>COMPORTAMENTO ORGANIZACIONAL</t>
  </si>
  <si>
    <t>2023.1-1686</t>
  </si>
  <si>
    <t>MS418</t>
  </si>
  <si>
    <t>ORGANIZAÇÃO DOS SISTEMAS DE SAÚDE NO BRASIL</t>
  </si>
  <si>
    <t>ADRIANA FALANGOLA</t>
  </si>
  <si>
    <t>2023.1-1687</t>
  </si>
  <si>
    <t>2023.1-1688</t>
  </si>
  <si>
    <t>AD428</t>
  </si>
  <si>
    <t>ADMINISTRAÇÃO ESTRATÉGICA</t>
  </si>
  <si>
    <t>YAKARA VASCONCELOS PEREIRA</t>
  </si>
  <si>
    <t>2023.1-1689</t>
  </si>
  <si>
    <t>AD430</t>
  </si>
  <si>
    <t>PROCESSO DECISÓRIO</t>
  </si>
  <si>
    <t>ANDRE MARQUES CAVALCANTI</t>
  </si>
  <si>
    <t>2023.1-1690</t>
  </si>
  <si>
    <t>AD431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</si>
</sst>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FFFFFF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2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2" fillId="2" borderId="13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6B26B"/>
          <bgColor rgb="FFF6B2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2882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7109375" customWidth="1"/>
    <col min="7" max="7" width="19.570312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58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58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/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19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1"/>
      <c r="B16" s="11"/>
      <c r="C16" s="12"/>
      <c r="D16" s="12"/>
      <c r="E16" s="11"/>
      <c r="F16" s="12"/>
      <c r="G16" s="13" t="e">
        <f>VLOOKUP($F16,aux!$B$7:$H$1722,2,0)</f>
        <v>#N/A</v>
      </c>
      <c r="H16" s="13" t="e">
        <f>VLOOKUP($F16,aux!$B$7:$H$1722,3,0)</f>
        <v>#N/A</v>
      </c>
      <c r="I16" s="13" t="e">
        <f>VLOOKUP($F16,aux!$B$7:$H$1722,4,0)</f>
        <v>#N/A</v>
      </c>
      <c r="J16" s="13" t="e">
        <f>VLOOKUP($F16,aux!$B$7:$H$1722,5,0)</f>
        <v>#N/A</v>
      </c>
      <c r="K16" s="13" t="e">
        <f>VLOOKUP($F16,aux!$B$7:$H$1722,6,0)</f>
        <v>#N/A</v>
      </c>
      <c r="L16" s="13" t="e">
        <f>VLOOKUP($F16,aux!$B$7:$H$1722,7,0)</f>
        <v>#N/A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5"/>
      <c r="AD16" s="15"/>
      <c r="AE16" s="15"/>
    </row>
    <row r="17" spans="1:31" ht="14.25" customHeight="1" x14ac:dyDescent="0.2">
      <c r="A17" s="1"/>
      <c r="B17" s="11"/>
      <c r="C17" s="12"/>
      <c r="D17" s="12"/>
      <c r="E17" s="11"/>
      <c r="F17" s="12"/>
      <c r="G17" s="13" t="e">
        <f>VLOOKUP($F17,aux!$B$7:$H$1722,2,0)</f>
        <v>#N/A</v>
      </c>
      <c r="H17" s="13" t="e">
        <f>VLOOKUP($F17,aux!$B$7:$H$1722,3,0)</f>
        <v>#N/A</v>
      </c>
      <c r="I17" s="13" t="e">
        <f>VLOOKUP($F17,aux!$B$7:$H$1722,4,0)</f>
        <v>#N/A</v>
      </c>
      <c r="J17" s="13" t="e">
        <f>VLOOKUP($F17,aux!$B$7:$H$1722,5,0)</f>
        <v>#N/A</v>
      </c>
      <c r="K17" s="13" t="e">
        <f>VLOOKUP($F17,aux!$B$7:$H$1722,6,0)</f>
        <v>#N/A</v>
      </c>
      <c r="L17" s="13" t="e">
        <f>VLOOKUP($F17,aux!$B$7:$H$1722,7,0)</f>
        <v>#N/A</v>
      </c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1"/>
      <c r="B18" s="11"/>
      <c r="C18" s="12"/>
      <c r="D18" s="12"/>
      <c r="E18" s="11"/>
      <c r="F18" s="12"/>
      <c r="G18" s="13" t="e">
        <f>VLOOKUP($F18,aux!$B$7:$H$1722,2,0)</f>
        <v>#N/A</v>
      </c>
      <c r="H18" s="13" t="e">
        <f>VLOOKUP($F18,aux!$B$7:$H$1722,3,0)</f>
        <v>#N/A</v>
      </c>
      <c r="I18" s="13" t="e">
        <f>VLOOKUP($F18,aux!$B$7:$H$1722,4,0)</f>
        <v>#N/A</v>
      </c>
      <c r="J18" s="13" t="e">
        <f>VLOOKUP($F18,aux!$B$7:$H$1722,5,0)</f>
        <v>#N/A</v>
      </c>
      <c r="K18" s="13" t="e">
        <f>VLOOKUP($F18,aux!$B$7:$H$1722,6,0)</f>
        <v>#N/A</v>
      </c>
      <c r="L18" s="13" t="e">
        <f>VLOOKUP($F18,aux!$B$7:$H$1722,7,0)</f>
        <v>#N/A</v>
      </c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1"/>
      <c r="B19" s="11"/>
      <c r="C19" s="12"/>
      <c r="D19" s="12"/>
      <c r="E19" s="11"/>
      <c r="F19" s="12"/>
      <c r="G19" s="13" t="e">
        <f>VLOOKUP($F19,aux!$B$7:$H$1722,2,0)</f>
        <v>#N/A</v>
      </c>
      <c r="H19" s="13" t="e">
        <f>VLOOKUP($F19,aux!$B$7:$H$1722,3,0)</f>
        <v>#N/A</v>
      </c>
      <c r="I19" s="13" t="e">
        <f>VLOOKUP($F19,aux!$B$7:$H$1722,4,0)</f>
        <v>#N/A</v>
      </c>
      <c r="J19" s="13" t="e">
        <f>VLOOKUP($F19,aux!$B$7:$H$1722,5,0)</f>
        <v>#N/A</v>
      </c>
      <c r="K19" s="13" t="e">
        <f>VLOOKUP($F19,aux!$B$7:$H$1722,6,0)</f>
        <v>#N/A</v>
      </c>
      <c r="L19" s="13" t="e">
        <f>VLOOKUP($F19,aux!$B$7:$H$1722,7,0)</f>
        <v>#N/A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1"/>
      <c r="B20" s="11"/>
      <c r="C20" s="12"/>
      <c r="D20" s="12"/>
      <c r="E20" s="11"/>
      <c r="F20" s="12"/>
      <c r="G20" s="13" t="e">
        <f>VLOOKUP($F20,aux!$B$7:$H$1722,2,0)</f>
        <v>#N/A</v>
      </c>
      <c r="H20" s="13" t="e">
        <f>VLOOKUP($F20,aux!$B$7:$H$1722,3,0)</f>
        <v>#N/A</v>
      </c>
      <c r="I20" s="13" t="e">
        <f>VLOOKUP($F20,aux!$B$7:$H$1722,4,0)</f>
        <v>#N/A</v>
      </c>
      <c r="J20" s="13" t="e">
        <f>VLOOKUP($F20,aux!$B$7:$H$1722,5,0)</f>
        <v>#N/A</v>
      </c>
      <c r="K20" s="13" t="e">
        <f>VLOOKUP($F20,aux!$B$7:$H$1722,6,0)</f>
        <v>#N/A</v>
      </c>
      <c r="L20" s="13" t="e">
        <f>VLOOKUP($F20,aux!$B$7:$H$1722,7,0)</f>
        <v>#N/A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1"/>
      <c r="B21" s="11"/>
      <c r="C21" s="12"/>
      <c r="D21" s="12"/>
      <c r="E21" s="11"/>
      <c r="F21" s="12"/>
      <c r="G21" s="13" t="e">
        <f>VLOOKUP($F21,aux!$B$7:$H$1722,2,0)</f>
        <v>#N/A</v>
      </c>
      <c r="H21" s="13" t="e">
        <f>VLOOKUP($F21,aux!$B$7:$H$1722,3,0)</f>
        <v>#N/A</v>
      </c>
      <c r="I21" s="13" t="e">
        <f>VLOOKUP($F21,aux!$B$7:$H$1722,4,0)</f>
        <v>#N/A</v>
      </c>
      <c r="J21" s="13" t="e">
        <f>VLOOKUP($F21,aux!$B$7:$H$1722,5,0)</f>
        <v>#N/A</v>
      </c>
      <c r="K21" s="13" t="e">
        <f>VLOOKUP($F21,aux!$B$7:$H$1722,6,0)</f>
        <v>#N/A</v>
      </c>
      <c r="L21" s="13" t="e">
        <f>VLOOKUP($F21,aux!$B$7:$H$1722,7,0)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11"/>
      <c r="C22" s="12"/>
      <c r="D22" s="12"/>
      <c r="E22" s="11"/>
      <c r="F22" s="12"/>
      <c r="G22" s="13" t="e">
        <f>VLOOKUP($F22,aux!$B$7:$H$1722,2,0)</f>
        <v>#N/A</v>
      </c>
      <c r="H22" s="13" t="e">
        <f>VLOOKUP($F22,aux!$B$7:$H$1722,3,0)</f>
        <v>#N/A</v>
      </c>
      <c r="I22" s="13" t="e">
        <f>VLOOKUP($F22,aux!$B$7:$H$1722,4,0)</f>
        <v>#N/A</v>
      </c>
      <c r="J22" s="13" t="e">
        <f>VLOOKUP($F22,aux!$B$7:$H$1722,5,0)</f>
        <v>#N/A</v>
      </c>
      <c r="K22" s="13" t="e">
        <f>VLOOKUP($F22,aux!$B$7:$H$1722,6,0)</f>
        <v>#N/A</v>
      </c>
      <c r="L22" s="13" t="e">
        <f>VLOOKUP($F22,aux!$B$7:$H$1722,7,0)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11"/>
      <c r="C23" s="12"/>
      <c r="D23" s="12"/>
      <c r="E23" s="11"/>
      <c r="F23" s="12"/>
      <c r="G23" s="13" t="e">
        <f>VLOOKUP($F23,aux!$B$7:$H$1722,2,0)</f>
        <v>#N/A</v>
      </c>
      <c r="H23" s="13" t="e">
        <f>VLOOKUP($F23,aux!$B$7:$H$1722,3,0)</f>
        <v>#N/A</v>
      </c>
      <c r="I23" s="13" t="e">
        <f>VLOOKUP($F23,aux!$B$7:$H$1722,4,0)</f>
        <v>#N/A</v>
      </c>
      <c r="J23" s="13" t="e">
        <f>VLOOKUP($F23,aux!$B$7:$H$1722,5,0)</f>
        <v>#N/A</v>
      </c>
      <c r="K23" s="13" t="e">
        <f>VLOOKUP($F23,aux!$B$7:$H$1722,6,0)</f>
        <v>#N/A</v>
      </c>
      <c r="L23" s="13" t="e">
        <f>VLOOKUP($F23,aux!$B$7:$H$1722,7,0)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11"/>
      <c r="C24" s="12"/>
      <c r="D24" s="12"/>
      <c r="E24" s="11"/>
      <c r="F24" s="12"/>
      <c r="G24" s="13" t="e">
        <f>VLOOKUP($F24,aux!$B$7:$H$1722,2,0)</f>
        <v>#N/A</v>
      </c>
      <c r="H24" s="13" t="e">
        <f>VLOOKUP($F24,aux!$B$7:$H$1722,3,0)</f>
        <v>#N/A</v>
      </c>
      <c r="I24" s="13" t="e">
        <f>VLOOKUP($F24,aux!$B$7:$H$1722,4,0)</f>
        <v>#N/A</v>
      </c>
      <c r="J24" s="13" t="e">
        <f>VLOOKUP($F24,aux!$B$7:$H$1722,5,0)</f>
        <v>#N/A</v>
      </c>
      <c r="K24" s="13" t="e">
        <f>VLOOKUP($F24,aux!$B$7:$H$1722,6,0)</f>
        <v>#N/A</v>
      </c>
      <c r="L24" s="13" t="e">
        <f>VLOOKUP($F24,aux!$B$7:$H$1722,7,0)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11"/>
      <c r="C25" s="12"/>
      <c r="D25" s="12"/>
      <c r="E25" s="11"/>
      <c r="F25" s="12"/>
      <c r="G25" s="13" t="e">
        <f>VLOOKUP($F25,aux!$B$7:$H$1722,2,0)</f>
        <v>#N/A</v>
      </c>
      <c r="H25" s="13" t="e">
        <f>VLOOKUP($F25,aux!$B$7:$H$1722,3,0)</f>
        <v>#N/A</v>
      </c>
      <c r="I25" s="13" t="e">
        <f>VLOOKUP($F25,aux!$B$7:$H$1722,4,0)</f>
        <v>#N/A</v>
      </c>
      <c r="J25" s="13" t="e">
        <f>VLOOKUP($F25,aux!$B$7:$H$1722,5,0)</f>
        <v>#N/A</v>
      </c>
      <c r="K25" s="13" t="e">
        <f>VLOOKUP($F25,aux!$B$7:$H$1722,6,0)</f>
        <v>#N/A</v>
      </c>
      <c r="L25" s="13" t="e">
        <f>VLOOKUP($F25,aux!$B$7:$H$1722,7,0)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11"/>
      <c r="C26" s="12"/>
      <c r="D26" s="12"/>
      <c r="E26" s="11"/>
      <c r="F26" s="12"/>
      <c r="G26" s="13" t="e">
        <f>VLOOKUP($F26,aux!$B$7:$H$1722,2,0)</f>
        <v>#N/A</v>
      </c>
      <c r="H26" s="13" t="e">
        <f>VLOOKUP($F26,aux!$B$7:$H$1722,3,0)</f>
        <v>#N/A</v>
      </c>
      <c r="I26" s="13" t="e">
        <f>VLOOKUP($F26,aux!$B$7:$H$1722,4,0)</f>
        <v>#N/A</v>
      </c>
      <c r="J26" s="13" t="e">
        <f>VLOOKUP($F26,aux!$B$7:$H$1722,5,0)</f>
        <v>#N/A</v>
      </c>
      <c r="K26" s="13" t="e">
        <f>VLOOKUP($F26,aux!$B$7:$H$1722,6,0)</f>
        <v>#N/A</v>
      </c>
      <c r="L26" s="13" t="e">
        <f>VLOOKUP($F26,aux!$B$7:$H$1722,7,0)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11"/>
      <c r="C27" s="12"/>
      <c r="D27" s="12"/>
      <c r="E27" s="11"/>
      <c r="F27" s="12"/>
      <c r="G27" s="13" t="e">
        <f>VLOOKUP($F27,aux!$B$7:$H$1722,2,0)</f>
        <v>#N/A</v>
      </c>
      <c r="H27" s="13" t="e">
        <f>VLOOKUP($F27,aux!$B$7:$H$1722,3,0)</f>
        <v>#N/A</v>
      </c>
      <c r="I27" s="13" t="e">
        <f>VLOOKUP($F27,aux!$B$7:$H$1722,4,0)</f>
        <v>#N/A</v>
      </c>
      <c r="J27" s="13" t="e">
        <f>VLOOKUP($F27,aux!$B$7:$H$1722,5,0)</f>
        <v>#N/A</v>
      </c>
      <c r="K27" s="13" t="e">
        <f>VLOOKUP($F27,aux!$B$7:$H$1722,6,0)</f>
        <v>#N/A</v>
      </c>
      <c r="L27" s="13" t="e">
        <f>VLOOKUP($F27,aux!$B$7:$H$1722,7,0)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11"/>
      <c r="C28" s="12"/>
      <c r="D28" s="12"/>
      <c r="E28" s="11"/>
      <c r="F28" s="12"/>
      <c r="G28" s="13" t="e">
        <f>VLOOKUP($F28,aux!$B$7:$H$1722,2,0)</f>
        <v>#N/A</v>
      </c>
      <c r="H28" s="13" t="e">
        <f>VLOOKUP($F28,aux!$B$7:$H$1722,3,0)</f>
        <v>#N/A</v>
      </c>
      <c r="I28" s="13" t="e">
        <f>VLOOKUP($F28,aux!$B$7:$H$1722,4,0)</f>
        <v>#N/A</v>
      </c>
      <c r="J28" s="13" t="e">
        <f>VLOOKUP($F28,aux!$B$7:$H$1722,5,0)</f>
        <v>#N/A</v>
      </c>
      <c r="K28" s="13" t="e">
        <f>VLOOKUP($F28,aux!$B$7:$H$1722,6,0)</f>
        <v>#N/A</v>
      </c>
      <c r="L28" s="13" t="e">
        <f>VLOOKUP($F28,aux!$B$7:$H$1722,7,0)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11"/>
      <c r="C29" s="12"/>
      <c r="D29" s="12"/>
      <c r="E29" s="11"/>
      <c r="F29" s="12"/>
      <c r="G29" s="13" t="e">
        <f>VLOOKUP($F29,aux!$B$7:$H$1722,2,0)</f>
        <v>#N/A</v>
      </c>
      <c r="H29" s="13" t="e">
        <f>VLOOKUP($F29,aux!$B$7:$H$1722,3,0)</f>
        <v>#N/A</v>
      </c>
      <c r="I29" s="13" t="e">
        <f>VLOOKUP($F29,aux!$B$7:$H$1722,4,0)</f>
        <v>#N/A</v>
      </c>
      <c r="J29" s="13" t="e">
        <f>VLOOKUP($F29,aux!$B$7:$H$1722,5,0)</f>
        <v>#N/A</v>
      </c>
      <c r="K29" s="13" t="e">
        <f>VLOOKUP($F29,aux!$B$7:$H$1722,6,0)</f>
        <v>#N/A</v>
      </c>
      <c r="L29" s="13" t="e">
        <f>VLOOKUP($F29,aux!$B$7:$H$1722,7,0)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11"/>
      <c r="C30" s="12"/>
      <c r="D30" s="12"/>
      <c r="E30" s="11"/>
      <c r="F30" s="12"/>
      <c r="G30" s="13" t="e">
        <f>VLOOKUP($F30,aux!$B$7:$H$1722,2,0)</f>
        <v>#N/A</v>
      </c>
      <c r="H30" s="13" t="e">
        <f>VLOOKUP($F30,aux!$B$7:$H$1722,3,0)</f>
        <v>#N/A</v>
      </c>
      <c r="I30" s="13" t="e">
        <f>VLOOKUP($F30,aux!$B$7:$H$1722,4,0)</f>
        <v>#N/A</v>
      </c>
      <c r="J30" s="13" t="e">
        <f>VLOOKUP($F30,aux!$B$7:$H$1722,5,0)</f>
        <v>#N/A</v>
      </c>
      <c r="K30" s="13" t="e">
        <f>VLOOKUP($F30,aux!$B$7:$H$1722,6,0)</f>
        <v>#N/A</v>
      </c>
      <c r="L30" s="13" t="e">
        <f>VLOOKUP($F30,aux!$B$7:$H$1722,7,0)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11"/>
      <c r="C31" s="12"/>
      <c r="D31" s="12"/>
      <c r="E31" s="11"/>
      <c r="F31" s="12"/>
      <c r="G31" s="13" t="e">
        <f>VLOOKUP($F31,aux!$B$7:$H$1722,2,0)</f>
        <v>#N/A</v>
      </c>
      <c r="H31" s="13" t="e">
        <f>VLOOKUP($F31,aux!$B$7:$H$1722,3,0)</f>
        <v>#N/A</v>
      </c>
      <c r="I31" s="13" t="e">
        <f>VLOOKUP($F31,aux!$B$7:$H$1722,4,0)</f>
        <v>#N/A</v>
      </c>
      <c r="J31" s="13" t="e">
        <f>VLOOKUP($F31,aux!$B$7:$H$1722,5,0)</f>
        <v>#N/A</v>
      </c>
      <c r="K31" s="13" t="e">
        <f>VLOOKUP($F31,aux!$B$7:$H$1722,6,0)</f>
        <v>#N/A</v>
      </c>
      <c r="L31" s="13" t="e">
        <f>VLOOKUP($F31,aux!$B$7:$H$1722,7,0)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11"/>
      <c r="C32" s="12"/>
      <c r="D32" s="12"/>
      <c r="E32" s="11"/>
      <c r="F32" s="12"/>
      <c r="G32" s="13" t="e">
        <f>VLOOKUP($F32,aux!$B$7:$H$1722,2,0)</f>
        <v>#N/A</v>
      </c>
      <c r="H32" s="13" t="e">
        <f>VLOOKUP($F32,aux!$B$7:$H$1722,3,0)</f>
        <v>#N/A</v>
      </c>
      <c r="I32" s="13" t="e">
        <f>VLOOKUP($F32,aux!$B$7:$H$1722,4,0)</f>
        <v>#N/A</v>
      </c>
      <c r="J32" s="13" t="e">
        <f>VLOOKUP($F32,aux!$B$7:$H$1722,5,0)</f>
        <v>#N/A</v>
      </c>
      <c r="K32" s="13" t="e">
        <f>VLOOKUP($F32,aux!$B$7:$H$1722,6,0)</f>
        <v>#N/A</v>
      </c>
      <c r="L32" s="13" t="e">
        <f>VLOOKUP($F32,aux!$B$7:$H$1722,7,0)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11"/>
      <c r="C33" s="12"/>
      <c r="D33" s="12"/>
      <c r="E33" s="11"/>
      <c r="F33" s="12"/>
      <c r="G33" s="13" t="e">
        <f>VLOOKUP($F33,aux!$B$7:$H$1722,2,0)</f>
        <v>#N/A</v>
      </c>
      <c r="H33" s="13" t="e">
        <f>VLOOKUP($F33,aux!$B$7:$H$1722,3,0)</f>
        <v>#N/A</v>
      </c>
      <c r="I33" s="13" t="e">
        <f>VLOOKUP($F33,aux!$B$7:$H$1722,4,0)</f>
        <v>#N/A</v>
      </c>
      <c r="J33" s="13" t="e">
        <f>VLOOKUP($F33,aux!$B$7:$H$1722,5,0)</f>
        <v>#N/A</v>
      </c>
      <c r="K33" s="13" t="e">
        <f>VLOOKUP($F33,aux!$B$7:$H$1722,6,0)</f>
        <v>#N/A</v>
      </c>
      <c r="L33" s="13" t="e">
        <f>VLOOKUP($F33,aux!$B$7:$H$1722,7,0)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11"/>
      <c r="C34" s="12"/>
      <c r="D34" s="12"/>
      <c r="E34" s="11"/>
      <c r="F34" s="12"/>
      <c r="G34" s="13" t="e">
        <f>VLOOKUP($F34,aux!$B$7:$H$1722,2,0)</f>
        <v>#N/A</v>
      </c>
      <c r="H34" s="13" t="e">
        <f>VLOOKUP($F34,aux!$B$7:$H$1722,3,0)</f>
        <v>#N/A</v>
      </c>
      <c r="I34" s="13" t="e">
        <f>VLOOKUP($F34,aux!$B$7:$H$1722,4,0)</f>
        <v>#N/A</v>
      </c>
      <c r="J34" s="13" t="e">
        <f>VLOOKUP($F34,aux!$B$7:$H$1722,5,0)</f>
        <v>#N/A</v>
      </c>
      <c r="K34" s="13" t="e">
        <f>VLOOKUP($F34,aux!$B$7:$H$1722,6,0)</f>
        <v>#N/A</v>
      </c>
      <c r="L34" s="13" t="e">
        <f>VLOOKUP($F34,aux!$B$7:$H$1722,7,0)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11"/>
      <c r="C35" s="12"/>
      <c r="D35" s="12"/>
      <c r="E35" s="11"/>
      <c r="F35" s="12"/>
      <c r="G35" s="13" t="e">
        <f>VLOOKUP($F35,aux!$B$7:$H$1722,2,0)</f>
        <v>#N/A</v>
      </c>
      <c r="H35" s="13" t="e">
        <f>VLOOKUP($F35,aux!$B$7:$H$1722,3,0)</f>
        <v>#N/A</v>
      </c>
      <c r="I35" s="13" t="e">
        <f>VLOOKUP($F35,aux!$B$7:$H$1722,4,0)</f>
        <v>#N/A</v>
      </c>
      <c r="J35" s="13" t="e">
        <f>VLOOKUP($F35,aux!$B$7:$H$1722,5,0)</f>
        <v>#N/A</v>
      </c>
      <c r="K35" s="13" t="e">
        <f>VLOOKUP($F35,aux!$B$7:$H$1722,6,0)</f>
        <v>#N/A</v>
      </c>
      <c r="L35" s="13" t="e">
        <f>VLOOKUP($F35,aux!$B$7:$H$1722,7,0)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11"/>
      <c r="C36" s="12"/>
      <c r="D36" s="12"/>
      <c r="E36" s="11"/>
      <c r="F36" s="12"/>
      <c r="G36" s="13" t="e">
        <f>VLOOKUP($F36,aux!$B$7:$H$1722,2,0)</f>
        <v>#N/A</v>
      </c>
      <c r="H36" s="13" t="e">
        <f>VLOOKUP($F36,aux!$B$7:$H$1722,3,0)</f>
        <v>#N/A</v>
      </c>
      <c r="I36" s="13" t="e">
        <f>VLOOKUP($F36,aux!$B$7:$H$1722,4,0)</f>
        <v>#N/A</v>
      </c>
      <c r="J36" s="13" t="e">
        <f>VLOOKUP($F36,aux!$B$7:$H$1722,5,0)</f>
        <v>#N/A</v>
      </c>
      <c r="K36" s="13" t="e">
        <f>VLOOKUP($F36,aux!$B$7:$H$1722,6,0)</f>
        <v>#N/A</v>
      </c>
      <c r="L36" s="13" t="e">
        <f>VLOOKUP($F36,aux!$B$7:$H$1722,7,0)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1"/>
      <c r="C37" s="12"/>
      <c r="D37" s="12"/>
      <c r="E37" s="11"/>
      <c r="F37" s="12"/>
      <c r="G37" s="13" t="e">
        <f>VLOOKUP($F37,aux!$B$7:$H$1722,2,0)</f>
        <v>#N/A</v>
      </c>
      <c r="H37" s="13" t="e">
        <f>VLOOKUP($F37,aux!$B$7:$H$1722,3,0)</f>
        <v>#N/A</v>
      </c>
      <c r="I37" s="13" t="e">
        <f>VLOOKUP($F37,aux!$B$7:$H$1722,4,0)</f>
        <v>#N/A</v>
      </c>
      <c r="J37" s="13" t="e">
        <f>VLOOKUP($F37,aux!$B$7:$H$1722,5,0)</f>
        <v>#N/A</v>
      </c>
      <c r="K37" s="13" t="e">
        <f>VLOOKUP($F37,aux!$B$7:$H$1722,6,0)</f>
        <v>#N/A</v>
      </c>
      <c r="L37" s="13" t="e">
        <f>VLOOKUP($F37,aux!$B$7:$H$1722,7,0)</f>
        <v>#N/A</v>
      </c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1"/>
      <c r="C38" s="12"/>
      <c r="D38" s="12"/>
      <c r="E38" s="11"/>
      <c r="F38" s="12"/>
      <c r="G38" s="13" t="e">
        <f>VLOOKUP($F38,aux!$B$7:$H$1722,2,0)</f>
        <v>#N/A</v>
      </c>
      <c r="H38" s="13" t="e">
        <f>VLOOKUP($F38,aux!$B$7:$H$1722,3,0)</f>
        <v>#N/A</v>
      </c>
      <c r="I38" s="13" t="e">
        <f>VLOOKUP($F38,aux!$B$7:$H$1722,4,0)</f>
        <v>#N/A</v>
      </c>
      <c r="J38" s="13" t="e">
        <f>VLOOKUP($F38,aux!$B$7:$H$1722,5,0)</f>
        <v>#N/A</v>
      </c>
      <c r="K38" s="13" t="e">
        <f>VLOOKUP($F38,aux!$B$7:$H$1722,6,0)</f>
        <v>#N/A</v>
      </c>
      <c r="L38" s="13" t="e">
        <f>VLOOKUP($F38,aux!$B$7:$H$1722,7,0)</f>
        <v>#N/A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1"/>
      <c r="C39" s="12"/>
      <c r="D39" s="12"/>
      <c r="E39" s="11"/>
      <c r="F39" s="12"/>
      <c r="G39" s="13" t="e">
        <f>VLOOKUP($F39,aux!$B$7:$H$1722,2,0)</f>
        <v>#N/A</v>
      </c>
      <c r="H39" s="13" t="e">
        <f>VLOOKUP($F39,aux!$B$7:$H$1722,3,0)</f>
        <v>#N/A</v>
      </c>
      <c r="I39" s="13" t="e">
        <f>VLOOKUP($F39,aux!$B$7:$H$1722,4,0)</f>
        <v>#N/A</v>
      </c>
      <c r="J39" s="13" t="e">
        <f>VLOOKUP($F39,aux!$B$7:$H$1722,5,0)</f>
        <v>#N/A</v>
      </c>
      <c r="K39" s="13" t="e">
        <f>VLOOKUP($F39,aux!$B$7:$H$1722,6,0)</f>
        <v>#N/A</v>
      </c>
      <c r="L39" s="13" t="e">
        <f>VLOOKUP($F39,aux!$B$7:$H$1722,7,0)</f>
        <v>#N/A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1"/>
      <c r="C40" s="12"/>
      <c r="D40" s="12"/>
      <c r="E40" s="11"/>
      <c r="F40" s="12"/>
      <c r="G40" s="13" t="e">
        <f>VLOOKUP($F40,aux!$B$7:$H$1722,2,0)</f>
        <v>#N/A</v>
      </c>
      <c r="H40" s="13" t="e">
        <f>VLOOKUP($F40,aux!$B$7:$H$1722,3,0)</f>
        <v>#N/A</v>
      </c>
      <c r="I40" s="13" t="e">
        <f>VLOOKUP($F40,aux!$B$7:$H$1722,4,0)</f>
        <v>#N/A</v>
      </c>
      <c r="J40" s="13" t="e">
        <f>VLOOKUP($F40,aux!$B$7:$H$1722,5,0)</f>
        <v>#N/A</v>
      </c>
      <c r="K40" s="13" t="e">
        <f>VLOOKUP($F40,aux!$B$7:$H$1722,6,0)</f>
        <v>#N/A</v>
      </c>
      <c r="L40" s="13" t="e">
        <f>VLOOKUP($F40,aux!$B$7:$H$1722,7,0)</f>
        <v>#N/A</v>
      </c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1"/>
      <c r="C41" s="12"/>
      <c r="D41" s="12"/>
      <c r="E41" s="11"/>
      <c r="F41" s="12"/>
      <c r="G41" s="13" t="e">
        <f>VLOOKUP($F41,aux!$B$7:$H$1722,2,0)</f>
        <v>#N/A</v>
      </c>
      <c r="H41" s="13" t="e">
        <f>VLOOKUP($F41,aux!$B$7:$H$1722,3,0)</f>
        <v>#N/A</v>
      </c>
      <c r="I41" s="13" t="e">
        <f>VLOOKUP($F41,aux!$B$7:$H$1722,4,0)</f>
        <v>#N/A</v>
      </c>
      <c r="J41" s="13" t="e">
        <f>VLOOKUP($F41,aux!$B$7:$H$1722,5,0)</f>
        <v>#N/A</v>
      </c>
      <c r="K41" s="13" t="e">
        <f>VLOOKUP($F41,aux!$B$7:$H$1722,6,0)</f>
        <v>#N/A</v>
      </c>
      <c r="L41" s="13" t="e">
        <f>VLOOKUP($F41,aux!$B$7:$H$1722,7,0)</f>
        <v>#N/A</v>
      </c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1"/>
      <c r="C42" s="12"/>
      <c r="D42" s="12"/>
      <c r="E42" s="11"/>
      <c r="F42" s="12"/>
      <c r="G42" s="13" t="e">
        <f>VLOOKUP($F42,aux!$B$7:$H$1722,2,0)</f>
        <v>#N/A</v>
      </c>
      <c r="H42" s="13" t="e">
        <f>VLOOKUP($F42,aux!$B$7:$H$1722,3,0)</f>
        <v>#N/A</v>
      </c>
      <c r="I42" s="13" t="e">
        <f>VLOOKUP($F42,aux!$B$7:$H$1722,4,0)</f>
        <v>#N/A</v>
      </c>
      <c r="J42" s="13" t="e">
        <f>VLOOKUP($F42,aux!$B$7:$H$1722,5,0)</f>
        <v>#N/A</v>
      </c>
      <c r="K42" s="13" t="e">
        <f>VLOOKUP($F42,aux!$B$7:$H$1722,6,0)</f>
        <v>#N/A</v>
      </c>
      <c r="L42" s="13" t="e">
        <f>VLOOKUP($F42,aux!$B$7:$H$1722,7,0)</f>
        <v>#N/A</v>
      </c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1"/>
      <c r="C43" s="12"/>
      <c r="D43" s="12"/>
      <c r="E43" s="11"/>
      <c r="F43" s="12"/>
      <c r="G43" s="13" t="e">
        <f>VLOOKUP($F43,aux!$B$7:$H$1722,2,0)</f>
        <v>#N/A</v>
      </c>
      <c r="H43" s="13" t="e">
        <f>VLOOKUP($F43,aux!$B$7:$H$1722,3,0)</f>
        <v>#N/A</v>
      </c>
      <c r="I43" s="13" t="e">
        <f>VLOOKUP($F43,aux!$B$7:$H$1722,4,0)</f>
        <v>#N/A</v>
      </c>
      <c r="J43" s="13" t="e">
        <f>VLOOKUP($F43,aux!$B$7:$H$1722,5,0)</f>
        <v>#N/A</v>
      </c>
      <c r="K43" s="13" t="e">
        <f>VLOOKUP($F43,aux!$B$7:$H$1722,6,0)</f>
        <v>#N/A</v>
      </c>
      <c r="L43" s="13" t="e">
        <f>VLOOKUP($F43,aux!$B$7:$H$1722,7,0)</f>
        <v>#N/A</v>
      </c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1"/>
      <c r="C44" s="12"/>
      <c r="D44" s="12"/>
      <c r="E44" s="11"/>
      <c r="F44" s="12"/>
      <c r="G44" s="13" t="e">
        <f>VLOOKUP($F44,aux!$B$7:$H$1722,2,0)</f>
        <v>#N/A</v>
      </c>
      <c r="H44" s="13" t="e">
        <f>VLOOKUP($F44,aux!$B$7:$H$1722,3,0)</f>
        <v>#N/A</v>
      </c>
      <c r="I44" s="13" t="e">
        <f>VLOOKUP($F44,aux!$B$7:$H$1722,4,0)</f>
        <v>#N/A</v>
      </c>
      <c r="J44" s="13" t="e">
        <f>VLOOKUP($F44,aux!$B$7:$H$1722,5,0)</f>
        <v>#N/A</v>
      </c>
      <c r="K44" s="13" t="e">
        <f>VLOOKUP($F44,aux!$B$7:$H$1722,6,0)</f>
        <v>#N/A</v>
      </c>
      <c r="L44" s="13" t="e">
        <f>VLOOKUP($F44,aux!$B$7:$H$1722,7,0)</f>
        <v>#N/A</v>
      </c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1"/>
      <c r="C45" s="12"/>
      <c r="D45" s="12"/>
      <c r="E45" s="11"/>
      <c r="F45" s="12"/>
      <c r="G45" s="13" t="e">
        <f>VLOOKUP($F45,aux!$B$7:$H$1722,2,0)</f>
        <v>#N/A</v>
      </c>
      <c r="H45" s="13" t="e">
        <f>VLOOKUP($F45,aux!$B$7:$H$1722,3,0)</f>
        <v>#N/A</v>
      </c>
      <c r="I45" s="13" t="e">
        <f>VLOOKUP($F45,aux!$B$7:$H$1722,4,0)</f>
        <v>#N/A</v>
      </c>
      <c r="J45" s="13" t="e">
        <f>VLOOKUP($F45,aux!$B$7:$H$1722,5,0)</f>
        <v>#N/A</v>
      </c>
      <c r="K45" s="13" t="e">
        <f>VLOOKUP($F45,aux!$B$7:$H$1722,6,0)</f>
        <v>#N/A</v>
      </c>
      <c r="L45" s="13" t="e">
        <f>VLOOKUP($F45,aux!$B$7:$H$1722,7,0)</f>
        <v>#N/A</v>
      </c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1"/>
      <c r="C46" s="12"/>
      <c r="D46" s="12"/>
      <c r="E46" s="11"/>
      <c r="F46" s="12"/>
      <c r="G46" s="13" t="e">
        <f>VLOOKUP($F46,aux!$B$7:$H$1722,2,0)</f>
        <v>#N/A</v>
      </c>
      <c r="H46" s="13" t="e">
        <f>VLOOKUP($F46,aux!$B$7:$H$1722,3,0)</f>
        <v>#N/A</v>
      </c>
      <c r="I46" s="13" t="e">
        <f>VLOOKUP($F46,aux!$B$7:$H$1722,4,0)</f>
        <v>#N/A</v>
      </c>
      <c r="J46" s="13" t="e">
        <f>VLOOKUP($F46,aux!$B$7:$H$1722,5,0)</f>
        <v>#N/A</v>
      </c>
      <c r="K46" s="13" t="e">
        <f>VLOOKUP($F46,aux!$B$7:$H$1722,6,0)</f>
        <v>#N/A</v>
      </c>
      <c r="L46" s="13" t="e">
        <f>VLOOKUP($F46,aux!$B$7:$H$1722,7,0)</f>
        <v>#N/A</v>
      </c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1"/>
      <c r="C47" s="12"/>
      <c r="D47" s="12"/>
      <c r="E47" s="11"/>
      <c r="F47" s="12"/>
      <c r="G47" s="13" t="e">
        <f>VLOOKUP($F47,aux!$B$7:$H$1722,2,0)</f>
        <v>#N/A</v>
      </c>
      <c r="H47" s="13" t="e">
        <f>VLOOKUP($F47,aux!$B$7:$H$1722,3,0)</f>
        <v>#N/A</v>
      </c>
      <c r="I47" s="13" t="e">
        <f>VLOOKUP($F47,aux!$B$7:$H$1722,4,0)</f>
        <v>#N/A</v>
      </c>
      <c r="J47" s="13" t="e">
        <f>VLOOKUP($F47,aux!$B$7:$H$1722,5,0)</f>
        <v>#N/A</v>
      </c>
      <c r="K47" s="13" t="e">
        <f>VLOOKUP($F47,aux!$B$7:$H$1722,6,0)</f>
        <v>#N/A</v>
      </c>
      <c r="L47" s="13" t="e">
        <f>VLOOKUP($F47,aux!$B$7:$H$1722,7,0)</f>
        <v>#N/A</v>
      </c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1"/>
      <c r="C48" s="12"/>
      <c r="D48" s="12"/>
      <c r="E48" s="11"/>
      <c r="F48" s="12"/>
      <c r="G48" s="13" t="e">
        <f>VLOOKUP($F48,aux!$B$7:$H$1722,2,0)</f>
        <v>#N/A</v>
      </c>
      <c r="H48" s="13" t="e">
        <f>VLOOKUP($F48,aux!$B$7:$H$1722,3,0)</f>
        <v>#N/A</v>
      </c>
      <c r="I48" s="13" t="e">
        <f>VLOOKUP($F48,aux!$B$7:$H$1722,4,0)</f>
        <v>#N/A</v>
      </c>
      <c r="J48" s="13" t="e">
        <f>VLOOKUP($F48,aux!$B$7:$H$1722,5,0)</f>
        <v>#N/A</v>
      </c>
      <c r="K48" s="13" t="e">
        <f>VLOOKUP($F48,aux!$B$7:$H$1722,6,0)</f>
        <v>#N/A</v>
      </c>
      <c r="L48" s="13" t="e">
        <f>VLOOKUP($F48,aux!$B$7:$H$1722,7,0)</f>
        <v>#N/A</v>
      </c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6"/>
      <c r="C49" s="16"/>
      <c r="D49" s="16"/>
      <c r="E49" s="16"/>
      <c r="F49" s="16"/>
      <c r="G49" s="17"/>
      <c r="H49" s="16"/>
      <c r="I49" s="17"/>
      <c r="J49" s="17"/>
      <c r="K49" s="17"/>
      <c r="L49" s="16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000-000000000000}">
          <x14:formula1>
            <xm:f>aux!$L$7:$L$105</xm:f>
          </x14:formula1>
          <xm:sqref>G13</xm:sqref>
        </x14:dataValidation>
        <x14:dataValidation type="list" allowBlank="1" showInputMessage="1" showErrorMessage="1" prompt=" - " xr:uid="{00000000-0002-0000-0000-000001000000}">
          <x14:formula1>
            <xm:f>aux!$K$7:$K$8</xm:f>
          </x14:formula1>
          <xm:sqref>D16:D48</xm:sqref>
        </x14:dataValidation>
        <x14:dataValidation type="list" allowBlank="1" showInputMessage="1" showErrorMessage="1" prompt=" - " xr:uid="{00000000-0002-0000-0000-000002000000}">
          <x14:formula1>
            <xm:f>aux!$J$7:$J$8</xm:f>
          </x14:formula1>
          <xm:sqref>C16:C48</xm:sqref>
        </x14:dataValidation>
        <x14:dataValidation type="list" allowBlank="1" showErrorMessage="1" xr:uid="{00000000-0002-0000-0000-000003000000}">
          <x14:formula1>
            <xm:f>aux!$B$7:$B$1694</xm:f>
          </x14:formula1>
          <xm:sqref>F16:F48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0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2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2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2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2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2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2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2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2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4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2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2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5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26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5.25" customHeight="1" x14ac:dyDescent="0.2">
      <c r="A26" s="27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28515625" customWidth="1"/>
    <col min="4" max="4" width="9" customWidth="1"/>
    <col min="5" max="5" width="21.140625" customWidth="1"/>
    <col min="6" max="6" width="10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58" t="s">
        <v>43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59" t="s">
        <v>44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 t="s">
        <v>45</v>
      </c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46</v>
      </c>
      <c r="H15" s="9" t="s">
        <v>47</v>
      </c>
      <c r="I15" s="9" t="s">
        <v>48</v>
      </c>
      <c r="J15" s="9" t="s">
        <v>49</v>
      </c>
      <c r="K15" s="9" t="s">
        <v>50</v>
      </c>
      <c r="L15" s="9" t="s">
        <v>51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7"/>
      <c r="B16" s="28" t="s">
        <v>52</v>
      </c>
      <c r="C16" s="29" t="s">
        <v>53</v>
      </c>
      <c r="D16" s="29" t="s">
        <v>54</v>
      </c>
      <c r="E16" s="28" t="s">
        <v>55</v>
      </c>
      <c r="F16" s="12" t="s">
        <v>56</v>
      </c>
      <c r="G16" s="13" t="str">
        <f>VLOOKUP($F16,aux!$B$7:$H$1570,2)</f>
        <v>AD422</v>
      </c>
      <c r="H16" s="13" t="str">
        <f>VLOOKUP($F16,aux!$B$7:$H$1570,3)</f>
        <v>GESTÃO E INOVAÇÃO TECNOLÓGICA</v>
      </c>
      <c r="I16" s="13" t="str">
        <f>VLOOKUP($F16,aux!$B$7:$H$1570,4)</f>
        <v>3A</v>
      </c>
      <c r="J16" s="13">
        <f>VLOOKUP($F16,aux!$B$7:$H$1570,5)</f>
        <v>60</v>
      </c>
      <c r="K16" s="13" t="str">
        <f>VLOOKUP($F16,aux!$B$7:$H$1570,6)</f>
        <v>HENRIQUE CESAR MUZZIO DE PAIVA BARROSO</v>
      </c>
      <c r="L16" s="13" t="str">
        <f>VLOOKUP($F16,aux!$B$7:$H$1570,7)</f>
        <v>ADMINISTRAÇÃO - CCSA</v>
      </c>
      <c r="M16" s="3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31"/>
      <c r="AA16" s="27" t="str">
        <f t="shared" ref="AA16:AA48" si="0">UPPER(B16)</f>
        <v>LUCAS RAFAEL</v>
      </c>
      <c r="AB16" s="27" t="str">
        <f t="shared" ref="AB16:AB48" si="1">UPPER(E16)</f>
        <v>JOÃO BATISTA</v>
      </c>
      <c r="AC16" s="32"/>
      <c r="AD16" s="32"/>
      <c r="AE16" s="32"/>
    </row>
    <row r="17" spans="1:31" ht="18" customHeight="1" x14ac:dyDescent="0.2">
      <c r="A17" s="27"/>
      <c r="B17" s="28" t="s">
        <v>57</v>
      </c>
      <c r="C17" s="29" t="s">
        <v>58</v>
      </c>
      <c r="D17" s="29" t="s">
        <v>54</v>
      </c>
      <c r="E17" s="28" t="s">
        <v>59</v>
      </c>
      <c r="F17" s="12" t="s">
        <v>60</v>
      </c>
      <c r="G17" s="13" t="str">
        <f>VLOOKUP($F17,aux!$B$7:$H$1570,2)</f>
        <v>ARQL0059</v>
      </c>
      <c r="H17" s="13" t="str">
        <f>VLOOKUP($F17,aux!$B$7:$H$1570,3)</f>
        <v>LABORATÓRIO IV</v>
      </c>
      <c r="I17" s="13" t="str">
        <f>VLOOKUP($F17,aux!$B$7:$H$1570,4)</f>
        <v>A5</v>
      </c>
      <c r="J17" s="13">
        <f>VLOOKUP($F17,aux!$B$7:$H$1570,5)</f>
        <v>60</v>
      </c>
      <c r="K17" s="13" t="str">
        <f>VLOOKUP($F17,aux!$B$7:$H$1570,6)</f>
        <v>SERGIO FRANCISCO SERAFIM MONTEIRO DA SILVA</v>
      </c>
      <c r="L17" s="13" t="str">
        <f>VLOOKUP($F17,aux!$B$7:$H$1570,7)</f>
        <v>ARQUEOLOGIA - CFCH</v>
      </c>
      <c r="M17" s="3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31"/>
      <c r="AA17" s="27" t="str">
        <f t="shared" si="0"/>
        <v>JOSÉ DIAS</v>
      </c>
      <c r="AB17" s="27" t="str">
        <f t="shared" si="1"/>
        <v>MARIA BETÂNIA</v>
      </c>
      <c r="AC17" s="33"/>
      <c r="AD17" s="33"/>
      <c r="AE17" s="33"/>
    </row>
    <row r="18" spans="1:31" ht="13.5" customHeight="1" x14ac:dyDescent="0.2">
      <c r="A18" s="27"/>
      <c r="B18" s="28" t="s">
        <v>61</v>
      </c>
      <c r="C18" s="29" t="s">
        <v>53</v>
      </c>
      <c r="D18" s="29" t="s">
        <v>62</v>
      </c>
      <c r="E18" s="28" t="s">
        <v>55</v>
      </c>
      <c r="F18" s="12" t="s">
        <v>63</v>
      </c>
      <c r="G18" s="13" t="str">
        <f>VLOOKUP($F18,aux!$B$7:$H$1570,2)</f>
        <v>AD416</v>
      </c>
      <c r="H18" s="13" t="str">
        <f>VLOOKUP($F18,aux!$B$7:$H$1570,3)</f>
        <v>ÉTICA E FILOSOFIA PARA O ADMINISTRADOR</v>
      </c>
      <c r="I18" s="13" t="str">
        <f>VLOOKUP($F18,aux!$B$7:$H$1570,4)</f>
        <v>1A</v>
      </c>
      <c r="J18" s="13">
        <f>VLOOKUP($F18,aux!$B$7:$H$1570,5)</f>
        <v>60</v>
      </c>
      <c r="K18" s="13" t="str">
        <f>VLOOKUP($F18,aux!$B$7:$H$1570,6)</f>
        <v>SERGIO CARVALHO BENICIO DE MELLO</v>
      </c>
      <c r="L18" s="13" t="str">
        <f>VLOOKUP($F18,aux!$B$7:$H$1570,7)</f>
        <v>ADMINISTRAÇÃO - CCSA</v>
      </c>
      <c r="M18" s="3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31"/>
      <c r="AA18" s="27" t="str">
        <f t="shared" si="0"/>
        <v>MATEUS RENNAN</v>
      </c>
      <c r="AB18" s="27" t="str">
        <f t="shared" si="1"/>
        <v>JOÃO BATISTA</v>
      </c>
      <c r="AC18" s="33"/>
      <c r="AD18" s="33"/>
      <c r="AE18" s="33"/>
    </row>
    <row r="19" spans="1:31" ht="23.25" customHeight="1" x14ac:dyDescent="0.2">
      <c r="A19" s="27"/>
      <c r="B19" s="28" t="s">
        <v>61</v>
      </c>
      <c r="C19" s="29" t="s">
        <v>53</v>
      </c>
      <c r="D19" s="29" t="s">
        <v>62</v>
      </c>
      <c r="E19" s="28" t="s">
        <v>55</v>
      </c>
      <c r="F19" s="12" t="s">
        <v>56</v>
      </c>
      <c r="G19" s="13" t="str">
        <f>VLOOKUP($F19,aux!$B$7:$H$1570,2)</f>
        <v>AD422</v>
      </c>
      <c r="H19" s="13" t="str">
        <f>VLOOKUP($F19,aux!$B$7:$H$1570,3)</f>
        <v>GESTÃO E INOVAÇÃO TECNOLÓGICA</v>
      </c>
      <c r="I19" s="13" t="str">
        <f>VLOOKUP($F19,aux!$B$7:$H$1570,4)</f>
        <v>3A</v>
      </c>
      <c r="J19" s="13">
        <f>VLOOKUP($F19,aux!$B$7:$H$1570,5)</f>
        <v>60</v>
      </c>
      <c r="K19" s="13" t="str">
        <f>VLOOKUP($F19,aux!$B$7:$H$1570,6)</f>
        <v>HENRIQUE CESAR MUZZIO DE PAIVA BARROSO</v>
      </c>
      <c r="L19" s="13" t="str">
        <f>VLOOKUP($F19,aux!$B$7:$H$1570,7)</f>
        <v>ADMINISTRAÇÃO - CCSA</v>
      </c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1"/>
      <c r="Z19" s="31"/>
      <c r="AA19" s="27" t="str">
        <f t="shared" si="0"/>
        <v>MATEUS RENNAN</v>
      </c>
      <c r="AB19" s="27" t="str">
        <f t="shared" si="1"/>
        <v>JOÃO BATISTA</v>
      </c>
      <c r="AC19" s="33"/>
      <c r="AD19" s="33"/>
      <c r="AE19" s="33"/>
    </row>
    <row r="20" spans="1:31" ht="20.25" customHeight="1" x14ac:dyDescent="0.2">
      <c r="A20" s="27"/>
      <c r="B20" s="28" t="s">
        <v>64</v>
      </c>
      <c r="C20" s="29" t="s">
        <v>58</v>
      </c>
      <c r="D20" s="29" t="s">
        <v>54</v>
      </c>
      <c r="E20" s="28" t="s">
        <v>65</v>
      </c>
      <c r="F20" s="12" t="s">
        <v>66</v>
      </c>
      <c r="G20" s="13" t="str">
        <f>VLOOKUP($F20,aux!$B$7:$H$1570,2)</f>
        <v>AQ451</v>
      </c>
      <c r="H20" s="13" t="str">
        <f>VLOOKUP($F20,aux!$B$7:$H$1570,3)</f>
        <v>PLANEJAMENTO URBANO E REGIONAL I</v>
      </c>
      <c r="I20" s="13" t="str">
        <f>VLOOKUP($F20,aux!$B$7:$H$1570,4)</f>
        <v>AB</v>
      </c>
      <c r="J20" s="13">
        <f>VLOOKUP($F20,aux!$B$7:$H$1570,5)</f>
        <v>30</v>
      </c>
      <c r="K20" s="13" t="str">
        <f>VLOOKUP($F20,aux!$B$7:$H$1570,6)</f>
        <v>DAYSE LUCKWU MARTINS</v>
      </c>
      <c r="L20" s="13" t="str">
        <f>VLOOKUP($F20,aux!$B$7:$H$1570,7)</f>
        <v>ARQUITETURA E URBANISMO - CAC</v>
      </c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1"/>
      <c r="Z20" s="31"/>
      <c r="AA20" s="27" t="str">
        <f t="shared" si="0"/>
        <v>BRUNO COSTA</v>
      </c>
      <c r="AB20" s="27" t="str">
        <f t="shared" si="1"/>
        <v>CLÁUDIO DE ARAÚJO WANDERLEY</v>
      </c>
      <c r="AC20" s="33"/>
      <c r="AD20" s="33"/>
      <c r="AE20" s="33"/>
    </row>
    <row r="21" spans="1:31" ht="14.25" customHeight="1" x14ac:dyDescent="0.2">
      <c r="A21" s="1"/>
      <c r="B21" s="34"/>
      <c r="C21" s="35"/>
      <c r="D21" s="35"/>
      <c r="E21" s="34"/>
      <c r="F21" s="12"/>
      <c r="G21" s="13" t="e">
        <f>VLOOKUP($F21,aux!$B$7:$H$1570,2)</f>
        <v>#N/A</v>
      </c>
      <c r="H21" s="13" t="e">
        <f>VLOOKUP($F21,aux!$B$7:$H$1570,3)</f>
        <v>#N/A</v>
      </c>
      <c r="I21" s="13" t="e">
        <f>VLOOKUP($F21,aux!$B$7:$H$1570,4)</f>
        <v>#N/A</v>
      </c>
      <c r="J21" s="13" t="e">
        <f>VLOOKUP($F21,aux!$B$7:$H$1570,5)</f>
        <v>#N/A</v>
      </c>
      <c r="K21" s="13" t="e">
        <f>VLOOKUP($F21,aux!$B$7:$H$1570,6)</f>
        <v>#N/A</v>
      </c>
      <c r="L21" s="13" t="e">
        <f>VLOOKUP($F21,aux!$B$7:$H$1570,7)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34"/>
      <c r="C22" s="35"/>
      <c r="D22" s="35"/>
      <c r="E22" s="34"/>
      <c r="F22" s="12"/>
      <c r="G22" s="13" t="e">
        <f>VLOOKUP($F22,aux!$B$7:$H$1570,2)</f>
        <v>#N/A</v>
      </c>
      <c r="H22" s="13" t="e">
        <f>VLOOKUP($F22,aux!$B$7:$H$1570,3)</f>
        <v>#N/A</v>
      </c>
      <c r="I22" s="13" t="e">
        <f>VLOOKUP($F22,aux!$B$7:$H$1570,4)</f>
        <v>#N/A</v>
      </c>
      <c r="J22" s="13" t="e">
        <f>VLOOKUP($F22,aux!$B$7:$H$1570,5)</f>
        <v>#N/A</v>
      </c>
      <c r="K22" s="13" t="e">
        <f>VLOOKUP($F22,aux!$B$7:$H$1570,6)</f>
        <v>#N/A</v>
      </c>
      <c r="L22" s="13" t="e">
        <f>VLOOKUP($F22,aux!$B$7:$H$1570,7)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34"/>
      <c r="C23" s="35"/>
      <c r="D23" s="35"/>
      <c r="E23" s="34"/>
      <c r="F23" s="12"/>
      <c r="G23" s="13" t="e">
        <f>VLOOKUP($F23,aux!$B$7:$H$1570,2)</f>
        <v>#N/A</v>
      </c>
      <c r="H23" s="13" t="e">
        <f>VLOOKUP($F23,aux!$B$7:$H$1570,3)</f>
        <v>#N/A</v>
      </c>
      <c r="I23" s="13" t="e">
        <f>VLOOKUP($F23,aux!$B$7:$H$1570,4)</f>
        <v>#N/A</v>
      </c>
      <c r="J23" s="13" t="e">
        <f>VLOOKUP($F23,aux!$B$7:$H$1570,5)</f>
        <v>#N/A</v>
      </c>
      <c r="K23" s="13" t="e">
        <f>VLOOKUP($F23,aux!$B$7:$H$1570,6)</f>
        <v>#N/A</v>
      </c>
      <c r="L23" s="13" t="e">
        <f>VLOOKUP($F23,aux!$B$7:$H$1570,7)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34"/>
      <c r="C24" s="35"/>
      <c r="D24" s="35"/>
      <c r="E24" s="34"/>
      <c r="F24" s="12"/>
      <c r="G24" s="13" t="e">
        <f>VLOOKUP($F24,aux!$B$7:$H$1570,2)</f>
        <v>#N/A</v>
      </c>
      <c r="H24" s="13" t="e">
        <f>VLOOKUP($F24,aux!$B$7:$H$1570,3)</f>
        <v>#N/A</v>
      </c>
      <c r="I24" s="13" t="e">
        <f>VLOOKUP($F24,aux!$B$7:$H$1570,4)</f>
        <v>#N/A</v>
      </c>
      <c r="J24" s="13" t="e">
        <f>VLOOKUP($F24,aux!$B$7:$H$1570,5)</f>
        <v>#N/A</v>
      </c>
      <c r="K24" s="13" t="e">
        <f>VLOOKUP($F24,aux!$B$7:$H$1570,6)</f>
        <v>#N/A</v>
      </c>
      <c r="L24" s="13" t="e">
        <f>VLOOKUP($F24,aux!$B$7:$H$1570,7)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34"/>
      <c r="C25" s="35"/>
      <c r="D25" s="35"/>
      <c r="E25" s="34"/>
      <c r="F25" s="12"/>
      <c r="G25" s="13" t="e">
        <f>VLOOKUP($F25,aux!$B$7:$H$1570,2)</f>
        <v>#N/A</v>
      </c>
      <c r="H25" s="13" t="e">
        <f>VLOOKUP($F25,aux!$B$7:$H$1570,3)</f>
        <v>#N/A</v>
      </c>
      <c r="I25" s="13" t="e">
        <f>VLOOKUP($F25,aux!$B$7:$H$1570,4)</f>
        <v>#N/A</v>
      </c>
      <c r="J25" s="13" t="e">
        <f>VLOOKUP($F25,aux!$B$7:$H$1570,5)</f>
        <v>#N/A</v>
      </c>
      <c r="K25" s="13" t="e">
        <f>VLOOKUP($F25,aux!$B$7:$H$1570,6)</f>
        <v>#N/A</v>
      </c>
      <c r="L25" s="13" t="e">
        <f>VLOOKUP($F25,aux!$B$7:$H$1570,7)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34"/>
      <c r="C26" s="35"/>
      <c r="D26" s="35"/>
      <c r="E26" s="34"/>
      <c r="F26" s="12"/>
      <c r="G26" s="13" t="e">
        <f>VLOOKUP($F26,aux!$B$7:$H$1570,2)</f>
        <v>#N/A</v>
      </c>
      <c r="H26" s="13" t="e">
        <f>VLOOKUP($F26,aux!$B$7:$H$1570,3)</f>
        <v>#N/A</v>
      </c>
      <c r="I26" s="13" t="e">
        <f>VLOOKUP($F26,aux!$B$7:$H$1570,4)</f>
        <v>#N/A</v>
      </c>
      <c r="J26" s="13" t="e">
        <f>VLOOKUP($F26,aux!$B$7:$H$1570,5)</f>
        <v>#N/A</v>
      </c>
      <c r="K26" s="13" t="e">
        <f>VLOOKUP($F26,aux!$B$7:$H$1570,6)</f>
        <v>#N/A</v>
      </c>
      <c r="L26" s="13" t="e">
        <f>VLOOKUP($F26,aux!$B$7:$H$1570,7)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34"/>
      <c r="C27" s="35"/>
      <c r="D27" s="35"/>
      <c r="E27" s="34"/>
      <c r="F27" s="12"/>
      <c r="G27" s="13" t="e">
        <f>VLOOKUP($F27,aux!$B$7:$H$1570,2)</f>
        <v>#N/A</v>
      </c>
      <c r="H27" s="13" t="e">
        <f>VLOOKUP($F27,aux!$B$7:$H$1570,3)</f>
        <v>#N/A</v>
      </c>
      <c r="I27" s="13" t="e">
        <f>VLOOKUP($F27,aux!$B$7:$H$1570,4)</f>
        <v>#N/A</v>
      </c>
      <c r="J27" s="13" t="e">
        <f>VLOOKUP($F27,aux!$B$7:$H$1570,5)</f>
        <v>#N/A</v>
      </c>
      <c r="K27" s="13" t="e">
        <f>VLOOKUP($F27,aux!$B$7:$H$1570,6)</f>
        <v>#N/A</v>
      </c>
      <c r="L27" s="13" t="e">
        <f>VLOOKUP($F27,aux!$B$7:$H$1570,7)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34"/>
      <c r="C28" s="35"/>
      <c r="D28" s="35"/>
      <c r="E28" s="34"/>
      <c r="F28" s="12"/>
      <c r="G28" s="13" t="e">
        <f>VLOOKUP($F28,aux!$B$7:$H$1570,2)</f>
        <v>#N/A</v>
      </c>
      <c r="H28" s="13" t="e">
        <f>VLOOKUP($F28,aux!$B$7:$H$1570,3)</f>
        <v>#N/A</v>
      </c>
      <c r="I28" s="13" t="e">
        <f>VLOOKUP($F28,aux!$B$7:$H$1570,4)</f>
        <v>#N/A</v>
      </c>
      <c r="J28" s="13" t="e">
        <f>VLOOKUP($F28,aux!$B$7:$H$1570,5)</f>
        <v>#N/A</v>
      </c>
      <c r="K28" s="13" t="e">
        <f>VLOOKUP($F28,aux!$B$7:$H$1570,6)</f>
        <v>#N/A</v>
      </c>
      <c r="L28" s="13" t="e">
        <f>VLOOKUP($F28,aux!$B$7:$H$1570,7)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34"/>
      <c r="C29" s="35"/>
      <c r="D29" s="35"/>
      <c r="E29" s="34"/>
      <c r="F29" s="12"/>
      <c r="G29" s="13" t="e">
        <f>VLOOKUP($F29,aux!$B$7:$H$1570,2)</f>
        <v>#N/A</v>
      </c>
      <c r="H29" s="13" t="e">
        <f>VLOOKUP($F29,aux!$B$7:$H$1570,3)</f>
        <v>#N/A</v>
      </c>
      <c r="I29" s="13" t="e">
        <f>VLOOKUP($F29,aux!$B$7:$H$1570,4)</f>
        <v>#N/A</v>
      </c>
      <c r="J29" s="13" t="e">
        <f>VLOOKUP($F29,aux!$B$7:$H$1570,5)</f>
        <v>#N/A</v>
      </c>
      <c r="K29" s="13" t="e">
        <f>VLOOKUP($F29,aux!$B$7:$H$1570,6)</f>
        <v>#N/A</v>
      </c>
      <c r="L29" s="13" t="e">
        <f>VLOOKUP($F29,aux!$B$7:$H$1570,7)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34"/>
      <c r="C30" s="36"/>
      <c r="D30" s="36"/>
      <c r="E30" s="34"/>
      <c r="F30" s="12"/>
      <c r="G30" s="13" t="e">
        <f>VLOOKUP($F30,aux!$B$7:$H$1570,2)</f>
        <v>#N/A</v>
      </c>
      <c r="H30" s="13" t="e">
        <f>VLOOKUP($F30,aux!$B$7:$H$1570,3)</f>
        <v>#N/A</v>
      </c>
      <c r="I30" s="13" t="e">
        <f>VLOOKUP($F30,aux!$B$7:$H$1570,4)</f>
        <v>#N/A</v>
      </c>
      <c r="J30" s="13" t="e">
        <f>VLOOKUP($F30,aux!$B$7:$H$1570,5)</f>
        <v>#N/A</v>
      </c>
      <c r="K30" s="13" t="e">
        <f>VLOOKUP($F30,aux!$B$7:$H$1570,6)</f>
        <v>#N/A</v>
      </c>
      <c r="L30" s="13" t="e">
        <f>VLOOKUP($F30,aux!$B$7:$H$1570,7)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34"/>
      <c r="C31" s="36"/>
      <c r="D31" s="36"/>
      <c r="E31" s="34"/>
      <c r="F31" s="12"/>
      <c r="G31" s="13" t="e">
        <f>VLOOKUP($F31,aux!$B$7:$H$1570,2)</f>
        <v>#N/A</v>
      </c>
      <c r="H31" s="13" t="e">
        <f>VLOOKUP($F31,aux!$B$7:$H$1570,3)</f>
        <v>#N/A</v>
      </c>
      <c r="I31" s="13" t="e">
        <f>VLOOKUP($F31,aux!$B$7:$H$1570,4)</f>
        <v>#N/A</v>
      </c>
      <c r="J31" s="13" t="e">
        <f>VLOOKUP($F31,aux!$B$7:$H$1570,5)</f>
        <v>#N/A</v>
      </c>
      <c r="K31" s="13" t="e">
        <f>VLOOKUP($F31,aux!$B$7:$H$1570,6)</f>
        <v>#N/A</v>
      </c>
      <c r="L31" s="13" t="e">
        <f>VLOOKUP($F31,aux!$B$7:$H$1570,7)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34"/>
      <c r="C32" s="36"/>
      <c r="D32" s="36"/>
      <c r="E32" s="34"/>
      <c r="F32" s="12"/>
      <c r="G32" s="13" t="e">
        <f>VLOOKUP($F32,aux!$B$7:$H$1570,2)</f>
        <v>#N/A</v>
      </c>
      <c r="H32" s="13" t="e">
        <f>VLOOKUP($F32,aux!$B$7:$H$1570,3)</f>
        <v>#N/A</v>
      </c>
      <c r="I32" s="13" t="e">
        <f>VLOOKUP($F32,aux!$B$7:$H$1570,4)</f>
        <v>#N/A</v>
      </c>
      <c r="J32" s="13" t="e">
        <f>VLOOKUP($F32,aux!$B$7:$H$1570,5)</f>
        <v>#N/A</v>
      </c>
      <c r="K32" s="13" t="e">
        <f>VLOOKUP($F32,aux!$B$7:$H$1570,6)</f>
        <v>#N/A</v>
      </c>
      <c r="L32" s="13" t="e">
        <f>VLOOKUP($F32,aux!$B$7:$H$1570,7)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34"/>
      <c r="C33" s="36"/>
      <c r="D33" s="36"/>
      <c r="E33" s="34"/>
      <c r="F33" s="12"/>
      <c r="G33" s="13" t="e">
        <f>VLOOKUP($F33,aux!$B$7:$H$1570,2)</f>
        <v>#N/A</v>
      </c>
      <c r="H33" s="13" t="e">
        <f>VLOOKUP($F33,aux!$B$7:$H$1570,3)</f>
        <v>#N/A</v>
      </c>
      <c r="I33" s="13" t="e">
        <f>VLOOKUP($F33,aux!$B$7:$H$1570,4)</f>
        <v>#N/A</v>
      </c>
      <c r="J33" s="13" t="e">
        <f>VLOOKUP($F33,aux!$B$7:$H$1570,5)</f>
        <v>#N/A</v>
      </c>
      <c r="K33" s="13" t="e">
        <f>VLOOKUP($F33,aux!$B$7:$H$1570,6)</f>
        <v>#N/A</v>
      </c>
      <c r="L33" s="13" t="e">
        <f>VLOOKUP($F33,aux!$B$7:$H$1570,7)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34"/>
      <c r="C34" s="36"/>
      <c r="D34" s="36"/>
      <c r="E34" s="34"/>
      <c r="F34" s="12"/>
      <c r="G34" s="13" t="e">
        <f>VLOOKUP($F34,aux!$B$7:$H$1570,2)</f>
        <v>#N/A</v>
      </c>
      <c r="H34" s="13" t="e">
        <f>VLOOKUP($F34,aux!$B$7:$H$1570,3)</f>
        <v>#N/A</v>
      </c>
      <c r="I34" s="13" t="e">
        <f>VLOOKUP($F34,aux!$B$7:$H$1570,4)</f>
        <v>#N/A</v>
      </c>
      <c r="J34" s="13" t="e">
        <f>VLOOKUP($F34,aux!$B$7:$H$1570,5)</f>
        <v>#N/A</v>
      </c>
      <c r="K34" s="13" t="e">
        <f>VLOOKUP($F34,aux!$B$7:$H$1570,6)</f>
        <v>#N/A</v>
      </c>
      <c r="L34" s="13" t="e">
        <f>VLOOKUP($F34,aux!$B$7:$H$1570,7)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34"/>
      <c r="C35" s="36"/>
      <c r="D35" s="36"/>
      <c r="E35" s="34"/>
      <c r="F35" s="12"/>
      <c r="G35" s="13" t="e">
        <f>VLOOKUP($F35,aux!$B$7:$H$1570,2)</f>
        <v>#N/A</v>
      </c>
      <c r="H35" s="13" t="e">
        <f>VLOOKUP($F35,aux!$B$7:$H$1570,3)</f>
        <v>#N/A</v>
      </c>
      <c r="I35" s="13" t="e">
        <f>VLOOKUP($F35,aux!$B$7:$H$1570,4)</f>
        <v>#N/A</v>
      </c>
      <c r="J35" s="13" t="e">
        <f>VLOOKUP($F35,aux!$B$7:$H$1570,5)</f>
        <v>#N/A</v>
      </c>
      <c r="K35" s="13" t="e">
        <f>VLOOKUP($F35,aux!$B$7:$H$1570,6)</f>
        <v>#N/A</v>
      </c>
      <c r="L35" s="13" t="e">
        <f>VLOOKUP($F35,aux!$B$7:$H$1570,7)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34"/>
      <c r="C36" s="36"/>
      <c r="D36" s="36"/>
      <c r="E36" s="34"/>
      <c r="F36" s="12"/>
      <c r="G36" s="13" t="e">
        <f>VLOOKUP($F36,aux!$B$7:$H$1570,2)</f>
        <v>#N/A</v>
      </c>
      <c r="H36" s="13" t="e">
        <f>VLOOKUP($F36,aux!$B$7:$H$1570,3)</f>
        <v>#N/A</v>
      </c>
      <c r="I36" s="13" t="e">
        <f>VLOOKUP($F36,aux!$B$7:$H$1570,4)</f>
        <v>#N/A</v>
      </c>
      <c r="J36" s="13" t="e">
        <f>VLOOKUP($F36,aux!$B$7:$H$1570,5)</f>
        <v>#N/A</v>
      </c>
      <c r="K36" s="13" t="e">
        <f>VLOOKUP($F36,aux!$B$7:$H$1570,6)</f>
        <v>#N/A</v>
      </c>
      <c r="L36" s="13" t="e">
        <f>VLOOKUP($F36,aux!$B$7:$H$1570,7)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6"/>
      <c r="C37" s="16"/>
      <c r="D37" s="16"/>
      <c r="E37" s="16"/>
      <c r="F37" s="16"/>
      <c r="G37" s="17"/>
      <c r="H37" s="16"/>
      <c r="I37" s="17"/>
      <c r="J37" s="17"/>
      <c r="K37" s="17"/>
      <c r="L37" s="16"/>
      <c r="M37" s="18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19"/>
      <c r="H38" s="1"/>
      <c r="I38" s="19"/>
      <c r="J38" s="19"/>
      <c r="K38" s="19"/>
      <c r="L38" s="1"/>
      <c r="M38" s="18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19"/>
      <c r="H39" s="1"/>
      <c r="I39" s="19"/>
      <c r="J39" s="19"/>
      <c r="K39" s="19"/>
      <c r="L39" s="1"/>
      <c r="M39" s="18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19"/>
      <c r="H40" s="1"/>
      <c r="I40" s="19"/>
      <c r="J40" s="19"/>
      <c r="K40" s="19"/>
      <c r="L40" s="1"/>
      <c r="M40" s="18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19"/>
      <c r="H41" s="1"/>
      <c r="I41" s="19"/>
      <c r="J41" s="19"/>
      <c r="K41" s="19"/>
      <c r="L41" s="1"/>
      <c r="M41" s="18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19"/>
      <c r="H42" s="1"/>
      <c r="I42" s="19"/>
      <c r="J42" s="19"/>
      <c r="K42" s="19"/>
      <c r="L42" s="1"/>
      <c r="M42" s="18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19"/>
      <c r="H43" s="1"/>
      <c r="I43" s="19"/>
      <c r="J43" s="19"/>
      <c r="K43" s="19"/>
      <c r="L43" s="1"/>
      <c r="M43" s="18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19"/>
      <c r="H44" s="1"/>
      <c r="I44" s="19"/>
      <c r="J44" s="19"/>
      <c r="K44" s="19"/>
      <c r="L44" s="1"/>
      <c r="M44" s="18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19"/>
      <c r="H45" s="1"/>
      <c r="I45" s="19"/>
      <c r="J45" s="19"/>
      <c r="K45" s="19"/>
      <c r="L45" s="1"/>
      <c r="M45" s="18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19"/>
      <c r="H46" s="1"/>
      <c r="I46" s="19"/>
      <c r="J46" s="19"/>
      <c r="K46" s="19"/>
      <c r="L46" s="1"/>
      <c r="M46" s="18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19"/>
      <c r="H47" s="1"/>
      <c r="I47" s="19"/>
      <c r="J47" s="19"/>
      <c r="K47" s="19"/>
      <c r="L47" s="1"/>
      <c r="M47" s="18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19"/>
      <c r="H48" s="1"/>
      <c r="I48" s="19"/>
      <c r="J48" s="19"/>
      <c r="K48" s="19"/>
      <c r="L48" s="1"/>
      <c r="M48" s="18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19"/>
      <c r="H49" s="1"/>
      <c r="I49" s="19"/>
      <c r="J49" s="19"/>
      <c r="K49" s="19"/>
      <c r="L49" s="1"/>
      <c r="M49" s="18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200-000000000000}">
          <x14:formula1>
            <xm:f>aux!$L$7:$L$105</xm:f>
          </x14:formula1>
          <xm:sqref>G13</xm:sqref>
        </x14:dataValidation>
        <x14:dataValidation type="list" allowBlank="1" showErrorMessage="1" xr:uid="{00000000-0002-0000-0200-000001000000}">
          <x14:formula1>
            <xm:f>aux!$B$8:$B$1643</xm:f>
          </x14:formula1>
          <xm:sqref>F16:F36</xm:sqref>
        </x14:dataValidation>
        <x14:dataValidation type="list" allowBlank="1" showInputMessage="1" showErrorMessage="1" prompt=" - " xr:uid="{00000000-0002-0000-0200-000002000000}">
          <x14:formula1>
            <xm:f>aux!$K$7:$K$8</xm:f>
          </x14:formula1>
          <xm:sqref>D16:D36</xm:sqref>
        </x14:dataValidation>
        <x14:dataValidation type="list" allowBlank="1" showInputMessage="1" showErrorMessage="1" prompt=" - " xr:uid="{00000000-0002-0000-0200-000003000000}">
          <x14:formula1>
            <xm:f>aux!$J$7:$J$8</xm:f>
          </x14:formula1>
          <xm:sqref>C16:C36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94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28515625" customWidth="1"/>
    <col min="4" max="4" width="41.710937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28515625" customWidth="1"/>
    <col min="12" max="12" width="69.140625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60" t="s">
        <v>0</v>
      </c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61" t="s">
        <v>1</v>
      </c>
      <c r="D2" s="49"/>
      <c r="E2" s="49"/>
      <c r="F2" s="49"/>
      <c r="G2" s="49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62" t="s">
        <v>67</v>
      </c>
      <c r="D4" s="49"/>
      <c r="E4" s="49"/>
      <c r="F4" s="49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1"/>
      <c r="B6" s="37" t="s">
        <v>13</v>
      </c>
      <c r="C6" s="38" t="s">
        <v>68</v>
      </c>
      <c r="D6" s="38" t="s">
        <v>69</v>
      </c>
      <c r="E6" s="38" t="s">
        <v>70</v>
      </c>
      <c r="F6" s="38" t="s">
        <v>71</v>
      </c>
      <c r="G6" s="38" t="s">
        <v>72</v>
      </c>
      <c r="H6" s="38" t="s">
        <v>73</v>
      </c>
      <c r="I6" s="10"/>
      <c r="J6" s="39" t="s">
        <v>74</v>
      </c>
      <c r="K6" s="39" t="s">
        <v>75</v>
      </c>
      <c r="L6" s="39" t="s">
        <v>76</v>
      </c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40"/>
      <c r="B7" s="41" t="s">
        <v>77</v>
      </c>
      <c r="C7" s="41" t="s">
        <v>78</v>
      </c>
      <c r="D7" s="41" t="s">
        <v>79</v>
      </c>
      <c r="E7" s="42" t="s">
        <v>80</v>
      </c>
      <c r="F7" s="42">
        <v>60</v>
      </c>
      <c r="G7" s="41" t="s">
        <v>81</v>
      </c>
      <c r="H7" s="41" t="s">
        <v>82</v>
      </c>
      <c r="I7" s="43"/>
      <c r="J7" s="44" t="s">
        <v>53</v>
      </c>
      <c r="K7" s="44" t="s">
        <v>54</v>
      </c>
      <c r="L7" s="45" t="s">
        <v>83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40"/>
      <c r="B8" s="41" t="s">
        <v>56</v>
      </c>
      <c r="C8" s="41" t="s">
        <v>84</v>
      </c>
      <c r="D8" s="41" t="s">
        <v>85</v>
      </c>
      <c r="E8" s="42" t="s">
        <v>86</v>
      </c>
      <c r="F8" s="42">
        <v>60</v>
      </c>
      <c r="G8" s="41" t="s">
        <v>87</v>
      </c>
      <c r="H8" s="41" t="s">
        <v>82</v>
      </c>
      <c r="I8" s="43"/>
      <c r="J8" s="44" t="s">
        <v>58</v>
      </c>
      <c r="K8" s="44" t="s">
        <v>62</v>
      </c>
      <c r="L8" s="45" t="s">
        <v>88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40"/>
      <c r="B9" s="41" t="s">
        <v>89</v>
      </c>
      <c r="C9" s="41" t="s">
        <v>90</v>
      </c>
      <c r="D9" s="41" t="s">
        <v>91</v>
      </c>
      <c r="E9" s="42" t="s">
        <v>92</v>
      </c>
      <c r="F9" s="42">
        <v>60</v>
      </c>
      <c r="G9" s="41" t="s">
        <v>87</v>
      </c>
      <c r="H9" s="41" t="s">
        <v>82</v>
      </c>
      <c r="I9" s="43"/>
      <c r="J9" s="16"/>
      <c r="K9" s="16"/>
      <c r="L9" s="45" t="s">
        <v>93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40"/>
      <c r="B10" s="41" t="s">
        <v>94</v>
      </c>
      <c r="C10" s="41" t="s">
        <v>84</v>
      </c>
      <c r="D10" s="41" t="s">
        <v>85</v>
      </c>
      <c r="E10" s="42" t="s">
        <v>92</v>
      </c>
      <c r="F10" s="42">
        <v>60</v>
      </c>
      <c r="G10" s="41" t="s">
        <v>95</v>
      </c>
      <c r="H10" s="41" t="s">
        <v>82</v>
      </c>
      <c r="I10" s="43"/>
      <c r="J10" s="1"/>
      <c r="K10" s="1"/>
      <c r="L10" s="45" t="s">
        <v>45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0"/>
      <c r="B11" s="41" t="s">
        <v>63</v>
      </c>
      <c r="C11" s="41" t="s">
        <v>96</v>
      </c>
      <c r="D11" s="41" t="s">
        <v>97</v>
      </c>
      <c r="E11" s="42" t="s">
        <v>98</v>
      </c>
      <c r="F11" s="42">
        <v>60</v>
      </c>
      <c r="G11" s="41" t="s">
        <v>99</v>
      </c>
      <c r="H11" s="41" t="s">
        <v>82</v>
      </c>
      <c r="I11" s="43"/>
      <c r="J11" s="1"/>
      <c r="K11" s="1"/>
      <c r="L11" s="45" t="s">
        <v>100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0"/>
      <c r="B12" s="41" t="s">
        <v>101</v>
      </c>
      <c r="C12" s="41" t="s">
        <v>102</v>
      </c>
      <c r="D12" s="41" t="s">
        <v>103</v>
      </c>
      <c r="E12" s="42" t="s">
        <v>98</v>
      </c>
      <c r="F12" s="42">
        <v>60</v>
      </c>
      <c r="G12" s="41" t="s">
        <v>104</v>
      </c>
      <c r="H12" s="41" t="s">
        <v>82</v>
      </c>
      <c r="I12" s="43"/>
      <c r="J12" s="1"/>
      <c r="K12" s="1"/>
      <c r="L12" s="45" t="s">
        <v>105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0"/>
      <c r="B13" s="41" t="s">
        <v>106</v>
      </c>
      <c r="C13" s="41" t="s">
        <v>107</v>
      </c>
      <c r="D13" s="41" t="s">
        <v>108</v>
      </c>
      <c r="E13" s="42" t="s">
        <v>92</v>
      </c>
      <c r="F13" s="42">
        <v>60</v>
      </c>
      <c r="G13" s="41" t="s">
        <v>109</v>
      </c>
      <c r="H13" s="41" t="s">
        <v>82</v>
      </c>
      <c r="I13" s="43"/>
      <c r="J13" s="1"/>
      <c r="K13" s="1"/>
      <c r="L13" s="45" t="s">
        <v>110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0"/>
      <c r="B14" s="41" t="s">
        <v>111</v>
      </c>
      <c r="C14" s="41" t="s">
        <v>112</v>
      </c>
      <c r="D14" s="41" t="s">
        <v>113</v>
      </c>
      <c r="E14" s="42" t="s">
        <v>114</v>
      </c>
      <c r="F14" s="42">
        <v>60</v>
      </c>
      <c r="G14" s="41" t="s">
        <v>115</v>
      </c>
      <c r="H14" s="41" t="s">
        <v>82</v>
      </c>
      <c r="I14" s="43"/>
      <c r="J14" s="1"/>
      <c r="K14" s="1"/>
      <c r="L14" s="45" t="s">
        <v>116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40"/>
      <c r="B15" s="41" t="s">
        <v>117</v>
      </c>
      <c r="C15" s="41" t="s">
        <v>78</v>
      </c>
      <c r="D15" s="41" t="s">
        <v>79</v>
      </c>
      <c r="E15" s="42" t="s">
        <v>118</v>
      </c>
      <c r="F15" s="42">
        <v>60</v>
      </c>
      <c r="G15" s="41" t="s">
        <v>119</v>
      </c>
      <c r="H15" s="41" t="s">
        <v>82</v>
      </c>
      <c r="I15" s="43"/>
      <c r="J15" s="1"/>
      <c r="K15" s="1"/>
      <c r="L15" s="45" t="s">
        <v>120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40"/>
      <c r="B16" s="41" t="s">
        <v>121</v>
      </c>
      <c r="C16" s="42" t="s">
        <v>122</v>
      </c>
      <c r="D16" s="41" t="s">
        <v>123</v>
      </c>
      <c r="E16" s="42" t="s">
        <v>124</v>
      </c>
      <c r="F16" s="42">
        <v>60</v>
      </c>
      <c r="G16" s="42" t="s">
        <v>125</v>
      </c>
      <c r="H16" s="41" t="s">
        <v>126</v>
      </c>
      <c r="I16" s="43"/>
      <c r="J16" s="1"/>
      <c r="K16" s="1"/>
      <c r="L16" s="45" t="s">
        <v>127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40"/>
      <c r="B17" s="41" t="s">
        <v>128</v>
      </c>
      <c r="C17" s="42" t="s">
        <v>129</v>
      </c>
      <c r="D17" s="41" t="s">
        <v>130</v>
      </c>
      <c r="E17" s="42" t="s">
        <v>131</v>
      </c>
      <c r="F17" s="42">
        <v>60</v>
      </c>
      <c r="G17" s="42" t="s">
        <v>132</v>
      </c>
      <c r="H17" s="41" t="s">
        <v>126</v>
      </c>
      <c r="I17" s="43"/>
      <c r="J17" s="1"/>
      <c r="K17" s="1"/>
      <c r="L17" s="45" t="s">
        <v>133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40"/>
      <c r="B18" s="41" t="s">
        <v>134</v>
      </c>
      <c r="C18" s="42" t="s">
        <v>135</v>
      </c>
      <c r="D18" s="41" t="s">
        <v>136</v>
      </c>
      <c r="E18" s="42" t="s">
        <v>137</v>
      </c>
      <c r="F18" s="42">
        <v>60</v>
      </c>
      <c r="G18" s="42" t="s">
        <v>132</v>
      </c>
      <c r="H18" s="41" t="s">
        <v>126</v>
      </c>
      <c r="I18" s="43"/>
      <c r="J18" s="1"/>
      <c r="K18" s="1"/>
      <c r="L18" s="45" t="s">
        <v>138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40"/>
      <c r="B19" s="41" t="s">
        <v>139</v>
      </c>
      <c r="C19" s="42" t="s">
        <v>140</v>
      </c>
      <c r="D19" s="41" t="s">
        <v>141</v>
      </c>
      <c r="E19" s="42" t="s">
        <v>131</v>
      </c>
      <c r="F19" s="42">
        <v>60</v>
      </c>
      <c r="G19" s="42" t="s">
        <v>142</v>
      </c>
      <c r="H19" s="41" t="s">
        <v>126</v>
      </c>
      <c r="I19" s="43"/>
      <c r="J19" s="1"/>
      <c r="K19" s="1"/>
      <c r="L19" s="45" t="s">
        <v>143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40"/>
      <c r="B20" s="41" t="s">
        <v>144</v>
      </c>
      <c r="C20" s="42" t="s">
        <v>145</v>
      </c>
      <c r="D20" s="41" t="s">
        <v>146</v>
      </c>
      <c r="E20" s="42" t="s">
        <v>137</v>
      </c>
      <c r="F20" s="42">
        <v>90</v>
      </c>
      <c r="G20" s="42" t="s">
        <v>147</v>
      </c>
      <c r="H20" s="41" t="s">
        <v>126</v>
      </c>
      <c r="I20" s="43"/>
      <c r="J20" s="1"/>
      <c r="K20" s="1"/>
      <c r="L20" s="45" t="s">
        <v>148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40"/>
      <c r="B21" s="41" t="s">
        <v>149</v>
      </c>
      <c r="C21" s="42" t="s">
        <v>150</v>
      </c>
      <c r="D21" s="41" t="s">
        <v>151</v>
      </c>
      <c r="E21" s="42" t="s">
        <v>152</v>
      </c>
      <c r="F21" s="42">
        <v>60</v>
      </c>
      <c r="G21" s="42" t="s">
        <v>147</v>
      </c>
      <c r="H21" s="41" t="s">
        <v>126</v>
      </c>
      <c r="I21" s="43"/>
      <c r="J21" s="1"/>
      <c r="K21" s="1"/>
      <c r="L21" s="45" t="s">
        <v>153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40"/>
      <c r="B22" s="41" t="s">
        <v>154</v>
      </c>
      <c r="C22" s="42" t="s">
        <v>155</v>
      </c>
      <c r="D22" s="41" t="s">
        <v>156</v>
      </c>
      <c r="E22" s="42" t="s">
        <v>124</v>
      </c>
      <c r="F22" s="42">
        <v>60</v>
      </c>
      <c r="G22" s="41" t="s">
        <v>157</v>
      </c>
      <c r="H22" s="41" t="s">
        <v>126</v>
      </c>
      <c r="I22" s="43"/>
      <c r="J22" s="1"/>
      <c r="K22" s="1"/>
      <c r="L22" s="45" t="s">
        <v>158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40"/>
      <c r="B23" s="41" t="s">
        <v>159</v>
      </c>
      <c r="C23" s="42" t="s">
        <v>160</v>
      </c>
      <c r="D23" s="41" t="s">
        <v>161</v>
      </c>
      <c r="E23" s="42" t="s">
        <v>137</v>
      </c>
      <c r="F23" s="42">
        <v>60</v>
      </c>
      <c r="G23" s="41" t="s">
        <v>162</v>
      </c>
      <c r="H23" s="41" t="s">
        <v>126</v>
      </c>
      <c r="I23" s="43"/>
      <c r="J23" s="1"/>
      <c r="K23" s="1"/>
      <c r="L23" s="45" t="s">
        <v>163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40"/>
      <c r="B24" s="41" t="s">
        <v>164</v>
      </c>
      <c r="C24" s="42" t="s">
        <v>165</v>
      </c>
      <c r="D24" s="41" t="s">
        <v>166</v>
      </c>
      <c r="E24" s="42" t="s">
        <v>124</v>
      </c>
      <c r="F24" s="42">
        <v>60</v>
      </c>
      <c r="G24" s="42" t="s">
        <v>167</v>
      </c>
      <c r="H24" s="41" t="s">
        <v>126</v>
      </c>
      <c r="I24" s="43"/>
      <c r="J24" s="1"/>
      <c r="K24" s="1"/>
      <c r="L24" s="45" t="s">
        <v>168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40"/>
      <c r="B25" s="41" t="s">
        <v>169</v>
      </c>
      <c r="C25" s="41" t="s">
        <v>170</v>
      </c>
      <c r="D25" s="41" t="s">
        <v>171</v>
      </c>
      <c r="E25" s="42" t="s">
        <v>137</v>
      </c>
      <c r="F25" s="42">
        <v>60</v>
      </c>
      <c r="G25" s="41" t="s">
        <v>172</v>
      </c>
      <c r="H25" s="41" t="s">
        <v>126</v>
      </c>
      <c r="I25" s="43"/>
      <c r="J25" s="1"/>
      <c r="K25" s="1"/>
      <c r="L25" s="45" t="s">
        <v>173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40"/>
      <c r="B26" s="41" t="s">
        <v>174</v>
      </c>
      <c r="C26" s="41" t="s">
        <v>175</v>
      </c>
      <c r="D26" s="41" t="s">
        <v>176</v>
      </c>
      <c r="E26" s="42" t="s">
        <v>131</v>
      </c>
      <c r="F26" s="42">
        <v>60</v>
      </c>
      <c r="G26" s="41" t="s">
        <v>172</v>
      </c>
      <c r="H26" s="41" t="s">
        <v>126</v>
      </c>
      <c r="I26" s="43"/>
      <c r="J26" s="1"/>
      <c r="K26" s="1"/>
      <c r="L26" s="45" t="s">
        <v>177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40"/>
      <c r="B27" s="41" t="s">
        <v>178</v>
      </c>
      <c r="C27" s="41" t="s">
        <v>179</v>
      </c>
      <c r="D27" s="41" t="s">
        <v>180</v>
      </c>
      <c r="E27" s="42" t="s">
        <v>137</v>
      </c>
      <c r="F27" s="42">
        <v>60</v>
      </c>
      <c r="G27" s="41" t="s">
        <v>181</v>
      </c>
      <c r="H27" s="41" t="s">
        <v>126</v>
      </c>
      <c r="I27" s="43"/>
      <c r="J27" s="1"/>
      <c r="K27" s="1"/>
      <c r="L27" s="45" t="s">
        <v>182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40"/>
      <c r="B28" s="41" t="s">
        <v>183</v>
      </c>
      <c r="C28" s="41" t="s">
        <v>184</v>
      </c>
      <c r="D28" s="41" t="s">
        <v>185</v>
      </c>
      <c r="E28" s="42" t="s">
        <v>186</v>
      </c>
      <c r="F28" s="42">
        <v>60</v>
      </c>
      <c r="G28" s="41" t="s">
        <v>181</v>
      </c>
      <c r="H28" s="41" t="s">
        <v>126</v>
      </c>
      <c r="I28" s="43"/>
      <c r="J28" s="1"/>
      <c r="K28" s="1"/>
      <c r="L28" s="45" t="s">
        <v>187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40"/>
      <c r="B29" s="41" t="s">
        <v>188</v>
      </c>
      <c r="C29" s="41" t="s">
        <v>189</v>
      </c>
      <c r="D29" s="41" t="s">
        <v>190</v>
      </c>
      <c r="E29" s="42" t="s">
        <v>186</v>
      </c>
      <c r="F29" s="42">
        <v>60</v>
      </c>
      <c r="G29" s="41" t="s">
        <v>191</v>
      </c>
      <c r="H29" s="41" t="s">
        <v>126</v>
      </c>
      <c r="I29" s="43"/>
      <c r="J29" s="1"/>
      <c r="K29" s="1"/>
      <c r="L29" s="45" t="s">
        <v>192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40"/>
      <c r="B30" s="41" t="s">
        <v>60</v>
      </c>
      <c r="C30" s="41" t="s">
        <v>193</v>
      </c>
      <c r="D30" s="41" t="s">
        <v>194</v>
      </c>
      <c r="E30" s="42" t="s">
        <v>124</v>
      </c>
      <c r="F30" s="42">
        <v>60</v>
      </c>
      <c r="G30" s="41" t="s">
        <v>191</v>
      </c>
      <c r="H30" s="41" t="s">
        <v>126</v>
      </c>
      <c r="I30" s="43"/>
      <c r="J30" s="1"/>
      <c r="K30" s="1"/>
      <c r="L30" s="45" t="s">
        <v>195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40"/>
      <c r="B31" s="41" t="s">
        <v>196</v>
      </c>
      <c r="C31" s="41" t="s">
        <v>197</v>
      </c>
      <c r="D31" s="41" t="s">
        <v>198</v>
      </c>
      <c r="E31" s="42" t="s">
        <v>137</v>
      </c>
      <c r="F31" s="42">
        <v>60</v>
      </c>
      <c r="G31" s="41" t="s">
        <v>199</v>
      </c>
      <c r="H31" s="41" t="s">
        <v>126</v>
      </c>
      <c r="I31" s="43"/>
      <c r="J31" s="1"/>
      <c r="K31" s="1"/>
      <c r="L31" s="45" t="s">
        <v>200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40"/>
      <c r="B32" s="41" t="s">
        <v>201</v>
      </c>
      <c r="C32" s="41" t="s">
        <v>202</v>
      </c>
      <c r="D32" s="41" t="s">
        <v>203</v>
      </c>
      <c r="E32" s="42" t="s">
        <v>152</v>
      </c>
      <c r="F32" s="42">
        <v>60</v>
      </c>
      <c r="G32" s="41" t="s">
        <v>204</v>
      </c>
      <c r="H32" s="41" t="s">
        <v>126</v>
      </c>
      <c r="I32" s="43"/>
      <c r="J32" s="1"/>
      <c r="K32" s="1"/>
      <c r="L32" s="45" t="s">
        <v>205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40"/>
      <c r="B33" s="41" t="s">
        <v>206</v>
      </c>
      <c r="C33" s="41" t="s">
        <v>207</v>
      </c>
      <c r="D33" s="41" t="s">
        <v>208</v>
      </c>
      <c r="E33" s="42" t="s">
        <v>209</v>
      </c>
      <c r="F33" s="42">
        <v>15</v>
      </c>
      <c r="G33" s="41" t="s">
        <v>210</v>
      </c>
      <c r="H33" s="41" t="s">
        <v>211</v>
      </c>
      <c r="I33" s="43"/>
      <c r="J33" s="1"/>
      <c r="K33" s="1"/>
      <c r="L33" s="45" t="s">
        <v>212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40"/>
      <c r="B34" s="41" t="s">
        <v>213</v>
      </c>
      <c r="C34" s="41" t="s">
        <v>214</v>
      </c>
      <c r="D34" s="41" t="s">
        <v>215</v>
      </c>
      <c r="E34" s="42" t="s">
        <v>209</v>
      </c>
      <c r="F34" s="42">
        <v>15</v>
      </c>
      <c r="G34" s="41" t="s">
        <v>216</v>
      </c>
      <c r="H34" s="41" t="s">
        <v>211</v>
      </c>
      <c r="I34" s="43"/>
      <c r="J34" s="1"/>
      <c r="K34" s="1"/>
      <c r="L34" s="45" t="s">
        <v>217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40"/>
      <c r="B35" s="41" t="s">
        <v>218</v>
      </c>
      <c r="C35" s="41" t="s">
        <v>219</v>
      </c>
      <c r="D35" s="41" t="s">
        <v>220</v>
      </c>
      <c r="E35" s="42" t="s">
        <v>209</v>
      </c>
      <c r="F35" s="42">
        <v>15</v>
      </c>
      <c r="G35" s="41" t="s">
        <v>221</v>
      </c>
      <c r="H35" s="41" t="s">
        <v>211</v>
      </c>
      <c r="I35" s="43"/>
      <c r="J35" s="1"/>
      <c r="K35" s="1"/>
      <c r="L35" s="45" t="s">
        <v>222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40"/>
      <c r="B36" s="41" t="s">
        <v>223</v>
      </c>
      <c r="C36" s="41" t="s">
        <v>224</v>
      </c>
      <c r="D36" s="41" t="s">
        <v>225</v>
      </c>
      <c r="E36" s="42" t="s">
        <v>209</v>
      </c>
      <c r="F36" s="42">
        <v>15</v>
      </c>
      <c r="G36" s="41" t="s">
        <v>210</v>
      </c>
      <c r="H36" s="41" t="s">
        <v>211</v>
      </c>
      <c r="I36" s="43"/>
      <c r="J36" s="1"/>
      <c r="K36" s="1"/>
      <c r="L36" s="45" t="s">
        <v>226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40"/>
      <c r="B37" s="41" t="s">
        <v>227</v>
      </c>
      <c r="C37" s="41" t="s">
        <v>224</v>
      </c>
      <c r="D37" s="41" t="s">
        <v>225</v>
      </c>
      <c r="E37" s="42" t="s">
        <v>228</v>
      </c>
      <c r="F37" s="42">
        <v>15</v>
      </c>
      <c r="G37" s="41" t="s">
        <v>229</v>
      </c>
      <c r="H37" s="41" t="s">
        <v>211</v>
      </c>
      <c r="I37" s="43"/>
      <c r="J37" s="1"/>
      <c r="K37" s="1"/>
      <c r="L37" s="45" t="s">
        <v>230</v>
      </c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40"/>
      <c r="B38" s="41" t="s">
        <v>231</v>
      </c>
      <c r="C38" s="41" t="s">
        <v>232</v>
      </c>
      <c r="D38" s="41" t="s">
        <v>233</v>
      </c>
      <c r="E38" s="42" t="s">
        <v>209</v>
      </c>
      <c r="F38" s="42">
        <v>45</v>
      </c>
      <c r="G38" s="41" t="s">
        <v>210</v>
      </c>
      <c r="H38" s="41" t="s">
        <v>211</v>
      </c>
      <c r="I38" s="43"/>
      <c r="J38" s="1"/>
      <c r="K38" s="1"/>
      <c r="L38" s="45" t="s">
        <v>234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40"/>
      <c r="B39" s="41" t="s">
        <v>235</v>
      </c>
      <c r="C39" s="41" t="s">
        <v>232</v>
      </c>
      <c r="D39" s="41" t="s">
        <v>233</v>
      </c>
      <c r="E39" s="42" t="s">
        <v>228</v>
      </c>
      <c r="F39" s="42">
        <v>45</v>
      </c>
      <c r="G39" s="41" t="s">
        <v>236</v>
      </c>
      <c r="H39" s="41" t="s">
        <v>211</v>
      </c>
      <c r="I39" s="43"/>
      <c r="J39" s="1"/>
      <c r="K39" s="1"/>
      <c r="L39" s="45" t="s">
        <v>237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40"/>
      <c r="B40" s="41" t="s">
        <v>238</v>
      </c>
      <c r="C40" s="41" t="s">
        <v>239</v>
      </c>
      <c r="D40" s="41" t="s">
        <v>240</v>
      </c>
      <c r="E40" s="42" t="s">
        <v>209</v>
      </c>
      <c r="F40" s="42">
        <v>15</v>
      </c>
      <c r="G40" s="41" t="s">
        <v>236</v>
      </c>
      <c r="H40" s="41" t="s">
        <v>211</v>
      </c>
      <c r="I40" s="43"/>
      <c r="J40" s="1"/>
      <c r="K40" s="1"/>
      <c r="L40" s="45" t="s">
        <v>241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40"/>
      <c r="B41" s="41" t="s">
        <v>242</v>
      </c>
      <c r="C41" s="41" t="s">
        <v>243</v>
      </c>
      <c r="D41" s="41" t="s">
        <v>244</v>
      </c>
      <c r="E41" s="41" t="s">
        <v>209</v>
      </c>
      <c r="F41" s="41">
        <v>15</v>
      </c>
      <c r="G41" s="41" t="s">
        <v>236</v>
      </c>
      <c r="H41" s="41" t="s">
        <v>211</v>
      </c>
      <c r="I41" s="43"/>
      <c r="J41" s="1"/>
      <c r="K41" s="1"/>
      <c r="L41" s="45" t="s">
        <v>245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40"/>
      <c r="B42" s="41" t="s">
        <v>246</v>
      </c>
      <c r="C42" s="41" t="s">
        <v>247</v>
      </c>
      <c r="D42" s="41" t="s">
        <v>248</v>
      </c>
      <c r="E42" s="41" t="s">
        <v>209</v>
      </c>
      <c r="F42" s="41">
        <v>15</v>
      </c>
      <c r="G42" s="41" t="s">
        <v>229</v>
      </c>
      <c r="H42" s="41" t="s">
        <v>211</v>
      </c>
      <c r="I42" s="43"/>
      <c r="J42" s="1"/>
      <c r="K42" s="1"/>
      <c r="L42" s="45" t="s">
        <v>249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40"/>
      <c r="B43" s="41" t="s">
        <v>250</v>
      </c>
      <c r="C43" s="41" t="s">
        <v>251</v>
      </c>
      <c r="D43" s="41" t="s">
        <v>252</v>
      </c>
      <c r="E43" s="41" t="s">
        <v>209</v>
      </c>
      <c r="F43" s="41">
        <v>30</v>
      </c>
      <c r="G43" s="41" t="s">
        <v>253</v>
      </c>
      <c r="H43" s="41" t="s">
        <v>211</v>
      </c>
      <c r="I43" s="43"/>
      <c r="J43" s="1"/>
      <c r="K43" s="1"/>
      <c r="L43" s="45" t="s">
        <v>254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40"/>
      <c r="B44" s="41" t="s">
        <v>255</v>
      </c>
      <c r="C44" s="41" t="s">
        <v>251</v>
      </c>
      <c r="D44" s="41" t="s">
        <v>252</v>
      </c>
      <c r="E44" s="41" t="s">
        <v>228</v>
      </c>
      <c r="F44" s="41">
        <v>30</v>
      </c>
      <c r="G44" s="41" t="s">
        <v>256</v>
      </c>
      <c r="H44" s="41" t="s">
        <v>211</v>
      </c>
      <c r="I44" s="43"/>
      <c r="J44" s="1"/>
      <c r="K44" s="1"/>
      <c r="L44" s="45" t="s">
        <v>257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40"/>
      <c r="B45" s="41" t="s">
        <v>258</v>
      </c>
      <c r="C45" s="41" t="s">
        <v>259</v>
      </c>
      <c r="D45" s="41" t="s">
        <v>260</v>
      </c>
      <c r="E45" s="41" t="s">
        <v>209</v>
      </c>
      <c r="F45" s="41">
        <v>30</v>
      </c>
      <c r="G45" s="41" t="s">
        <v>261</v>
      </c>
      <c r="H45" s="41" t="s">
        <v>211</v>
      </c>
      <c r="I45" s="43"/>
      <c r="J45" s="1"/>
      <c r="K45" s="1"/>
      <c r="L45" s="45" t="s">
        <v>262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40"/>
      <c r="B46" s="41" t="s">
        <v>263</v>
      </c>
      <c r="C46" s="41" t="s">
        <v>264</v>
      </c>
      <c r="D46" s="41" t="s">
        <v>265</v>
      </c>
      <c r="E46" s="41" t="s">
        <v>209</v>
      </c>
      <c r="F46" s="41">
        <v>45</v>
      </c>
      <c r="G46" s="41" t="s">
        <v>266</v>
      </c>
      <c r="H46" s="41" t="s">
        <v>211</v>
      </c>
      <c r="I46" s="43"/>
      <c r="J46" s="1"/>
      <c r="K46" s="1"/>
      <c r="L46" s="45" t="s">
        <v>267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40"/>
      <c r="B47" s="41" t="s">
        <v>268</v>
      </c>
      <c r="C47" s="41" t="s">
        <v>269</v>
      </c>
      <c r="D47" s="41" t="s">
        <v>270</v>
      </c>
      <c r="E47" s="41" t="s">
        <v>209</v>
      </c>
      <c r="F47" s="41">
        <v>30</v>
      </c>
      <c r="G47" s="41" t="s">
        <v>210</v>
      </c>
      <c r="H47" s="41" t="s">
        <v>211</v>
      </c>
      <c r="I47" s="43"/>
      <c r="J47" s="1"/>
      <c r="K47" s="1"/>
      <c r="L47" s="45" t="s">
        <v>271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40"/>
      <c r="B48" s="41" t="s">
        <v>272</v>
      </c>
      <c r="C48" s="41" t="s">
        <v>269</v>
      </c>
      <c r="D48" s="41" t="s">
        <v>270</v>
      </c>
      <c r="E48" s="41" t="s">
        <v>228</v>
      </c>
      <c r="F48" s="41">
        <v>30</v>
      </c>
      <c r="G48" s="41" t="s">
        <v>236</v>
      </c>
      <c r="H48" s="41" t="s">
        <v>211</v>
      </c>
      <c r="I48" s="43"/>
      <c r="J48" s="1"/>
      <c r="K48" s="1"/>
      <c r="L48" s="45" t="s">
        <v>273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40"/>
      <c r="B49" s="41" t="s">
        <v>274</v>
      </c>
      <c r="C49" s="41" t="s">
        <v>275</v>
      </c>
      <c r="D49" s="41" t="s">
        <v>276</v>
      </c>
      <c r="E49" s="42" t="s">
        <v>209</v>
      </c>
      <c r="F49" s="42">
        <v>30</v>
      </c>
      <c r="G49" s="41" t="s">
        <v>253</v>
      </c>
      <c r="H49" s="41" t="s">
        <v>211</v>
      </c>
      <c r="I49" s="43"/>
      <c r="J49" s="1"/>
      <c r="K49" s="1"/>
      <c r="L49" s="45" t="s">
        <v>277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40"/>
      <c r="B50" s="41" t="s">
        <v>278</v>
      </c>
      <c r="C50" s="41" t="s">
        <v>279</v>
      </c>
      <c r="D50" s="41" t="s">
        <v>280</v>
      </c>
      <c r="E50" s="42" t="s">
        <v>209</v>
      </c>
      <c r="F50" s="42">
        <v>15</v>
      </c>
      <c r="G50" s="41" t="s">
        <v>281</v>
      </c>
      <c r="H50" s="41" t="s">
        <v>211</v>
      </c>
      <c r="I50" s="43"/>
      <c r="J50" s="1"/>
      <c r="K50" s="1"/>
      <c r="L50" s="45" t="s">
        <v>282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40"/>
      <c r="B51" s="41" t="s">
        <v>283</v>
      </c>
      <c r="C51" s="41" t="s">
        <v>284</v>
      </c>
      <c r="D51" s="41" t="s">
        <v>285</v>
      </c>
      <c r="E51" s="42" t="s">
        <v>209</v>
      </c>
      <c r="F51" s="42">
        <v>15</v>
      </c>
      <c r="G51" s="41" t="s">
        <v>281</v>
      </c>
      <c r="H51" s="41" t="s">
        <v>211</v>
      </c>
      <c r="I51" s="43"/>
      <c r="J51" s="1"/>
      <c r="K51" s="1"/>
      <c r="L51" s="45" t="s">
        <v>286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40"/>
      <c r="B52" s="41" t="s">
        <v>287</v>
      </c>
      <c r="C52" s="41" t="s">
        <v>284</v>
      </c>
      <c r="D52" s="41" t="s">
        <v>285</v>
      </c>
      <c r="E52" s="42" t="s">
        <v>228</v>
      </c>
      <c r="F52" s="42">
        <v>15</v>
      </c>
      <c r="G52" s="41" t="s">
        <v>288</v>
      </c>
      <c r="H52" s="41" t="s">
        <v>211</v>
      </c>
      <c r="I52" s="43"/>
      <c r="J52" s="1"/>
      <c r="K52" s="1"/>
      <c r="L52" s="45" t="s">
        <v>289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40"/>
      <c r="B53" s="41" t="s">
        <v>290</v>
      </c>
      <c r="C53" s="41" t="s">
        <v>291</v>
      </c>
      <c r="D53" s="41" t="s">
        <v>292</v>
      </c>
      <c r="E53" s="42" t="s">
        <v>209</v>
      </c>
      <c r="F53" s="42">
        <v>15</v>
      </c>
      <c r="G53" s="41" t="s">
        <v>293</v>
      </c>
      <c r="H53" s="41" t="s">
        <v>211</v>
      </c>
      <c r="I53" s="43"/>
      <c r="J53" s="1"/>
      <c r="K53" s="1"/>
      <c r="L53" s="45" t="s">
        <v>294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40"/>
      <c r="B54" s="41" t="s">
        <v>295</v>
      </c>
      <c r="C54" s="41" t="s">
        <v>296</v>
      </c>
      <c r="D54" s="41" t="s">
        <v>297</v>
      </c>
      <c r="E54" s="42" t="s">
        <v>209</v>
      </c>
      <c r="F54" s="42">
        <v>15</v>
      </c>
      <c r="G54" s="41" t="s">
        <v>298</v>
      </c>
      <c r="H54" s="41" t="s">
        <v>211</v>
      </c>
      <c r="I54" s="43"/>
      <c r="J54" s="1"/>
      <c r="K54" s="1"/>
      <c r="L54" s="45" t="s">
        <v>299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40"/>
      <c r="B55" s="41" t="s">
        <v>300</v>
      </c>
      <c r="C55" s="41" t="s">
        <v>301</v>
      </c>
      <c r="D55" s="41" t="s">
        <v>302</v>
      </c>
      <c r="E55" s="42" t="s">
        <v>209</v>
      </c>
      <c r="F55" s="42">
        <v>30</v>
      </c>
      <c r="G55" s="41" t="s">
        <v>303</v>
      </c>
      <c r="H55" s="41" t="s">
        <v>211</v>
      </c>
      <c r="I55" s="43"/>
      <c r="J55" s="1"/>
      <c r="K55" s="1"/>
      <c r="L55" s="45" t="s">
        <v>304</v>
      </c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40"/>
      <c r="B56" s="41" t="s">
        <v>305</v>
      </c>
      <c r="C56" s="41" t="s">
        <v>306</v>
      </c>
      <c r="D56" s="41" t="s">
        <v>307</v>
      </c>
      <c r="E56" s="42" t="s">
        <v>209</v>
      </c>
      <c r="F56" s="42">
        <v>30</v>
      </c>
      <c r="G56" s="41" t="s">
        <v>308</v>
      </c>
      <c r="H56" s="41" t="s">
        <v>211</v>
      </c>
      <c r="I56" s="43"/>
      <c r="J56" s="1"/>
      <c r="K56" s="1"/>
      <c r="L56" s="45" t="s">
        <v>309</v>
      </c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40"/>
      <c r="B57" s="41" t="s">
        <v>310</v>
      </c>
      <c r="C57" s="41" t="s">
        <v>306</v>
      </c>
      <c r="D57" s="41" t="s">
        <v>307</v>
      </c>
      <c r="E57" s="42" t="s">
        <v>228</v>
      </c>
      <c r="F57" s="42">
        <v>30</v>
      </c>
      <c r="G57" s="41" t="s">
        <v>311</v>
      </c>
      <c r="H57" s="41" t="s">
        <v>211</v>
      </c>
      <c r="I57" s="43"/>
      <c r="J57" s="1"/>
      <c r="K57" s="1"/>
      <c r="L57" s="45" t="s">
        <v>312</v>
      </c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40"/>
      <c r="B58" s="41" t="s">
        <v>313</v>
      </c>
      <c r="C58" s="41" t="s">
        <v>314</v>
      </c>
      <c r="D58" s="41" t="s">
        <v>315</v>
      </c>
      <c r="E58" s="42" t="s">
        <v>209</v>
      </c>
      <c r="F58" s="42">
        <v>45</v>
      </c>
      <c r="G58" s="41" t="s">
        <v>303</v>
      </c>
      <c r="H58" s="41" t="s">
        <v>211</v>
      </c>
      <c r="I58" s="43"/>
      <c r="J58" s="1"/>
      <c r="K58" s="1"/>
      <c r="L58" s="45" t="s">
        <v>316</v>
      </c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40"/>
      <c r="B59" s="41" t="s">
        <v>317</v>
      </c>
      <c r="C59" s="41" t="s">
        <v>314</v>
      </c>
      <c r="D59" s="41" t="s">
        <v>315</v>
      </c>
      <c r="E59" s="42" t="s">
        <v>228</v>
      </c>
      <c r="F59" s="42">
        <v>45</v>
      </c>
      <c r="G59" s="41" t="s">
        <v>311</v>
      </c>
      <c r="H59" s="41" t="s">
        <v>211</v>
      </c>
      <c r="I59" s="43"/>
      <c r="J59" s="1"/>
      <c r="K59" s="1"/>
      <c r="L59" s="45" t="s">
        <v>318</v>
      </c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40"/>
      <c r="B60" s="41" t="s">
        <v>319</v>
      </c>
      <c r="C60" s="41" t="s">
        <v>320</v>
      </c>
      <c r="D60" s="41" t="s">
        <v>321</v>
      </c>
      <c r="E60" s="42" t="s">
        <v>209</v>
      </c>
      <c r="F60" s="42">
        <v>30</v>
      </c>
      <c r="G60" s="42" t="s">
        <v>322</v>
      </c>
      <c r="H60" s="41" t="s">
        <v>211</v>
      </c>
      <c r="I60" s="43"/>
      <c r="J60" s="1"/>
      <c r="K60" s="1"/>
      <c r="L60" s="45" t="s">
        <v>323</v>
      </c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40"/>
      <c r="B61" s="41" t="s">
        <v>324</v>
      </c>
      <c r="C61" s="41" t="s">
        <v>320</v>
      </c>
      <c r="D61" s="41" t="s">
        <v>321</v>
      </c>
      <c r="E61" s="42" t="s">
        <v>228</v>
      </c>
      <c r="F61" s="42">
        <v>30</v>
      </c>
      <c r="G61" s="41" t="s">
        <v>325</v>
      </c>
      <c r="H61" s="41" t="s">
        <v>211</v>
      </c>
      <c r="I61" s="43"/>
      <c r="J61" s="1"/>
      <c r="K61" s="1"/>
      <c r="L61" s="45" t="s">
        <v>326</v>
      </c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40"/>
      <c r="B62" s="41" t="s">
        <v>327</v>
      </c>
      <c r="C62" s="41" t="s">
        <v>320</v>
      </c>
      <c r="D62" s="41" t="s">
        <v>321</v>
      </c>
      <c r="E62" s="42" t="s">
        <v>328</v>
      </c>
      <c r="F62" s="42">
        <v>30</v>
      </c>
      <c r="G62" s="41" t="s">
        <v>329</v>
      </c>
      <c r="H62" s="41" t="s">
        <v>211</v>
      </c>
      <c r="I62" s="43"/>
      <c r="J62" s="1"/>
      <c r="K62" s="1"/>
      <c r="L62" s="45" t="s">
        <v>330</v>
      </c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40"/>
      <c r="B63" s="41" t="s">
        <v>331</v>
      </c>
      <c r="C63" s="41" t="s">
        <v>332</v>
      </c>
      <c r="D63" s="41" t="s">
        <v>333</v>
      </c>
      <c r="E63" s="42" t="s">
        <v>209</v>
      </c>
      <c r="F63" s="42">
        <v>45</v>
      </c>
      <c r="G63" s="41" t="s">
        <v>334</v>
      </c>
      <c r="H63" s="41" t="s">
        <v>211</v>
      </c>
      <c r="I63" s="43"/>
      <c r="J63" s="1"/>
      <c r="K63" s="1"/>
      <c r="L63" s="45" t="s">
        <v>335</v>
      </c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40"/>
      <c r="B64" s="41" t="s">
        <v>336</v>
      </c>
      <c r="C64" s="41" t="s">
        <v>337</v>
      </c>
      <c r="D64" s="41" t="s">
        <v>338</v>
      </c>
      <c r="E64" s="42" t="s">
        <v>209</v>
      </c>
      <c r="F64" s="42">
        <v>15</v>
      </c>
      <c r="G64" s="41" t="s">
        <v>339</v>
      </c>
      <c r="H64" s="41" t="s">
        <v>211</v>
      </c>
      <c r="I64" s="43"/>
      <c r="J64" s="1"/>
      <c r="K64" s="1"/>
      <c r="L64" s="45" t="s">
        <v>340</v>
      </c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40"/>
      <c r="B65" s="41" t="s">
        <v>341</v>
      </c>
      <c r="C65" s="41" t="s">
        <v>342</v>
      </c>
      <c r="D65" s="41" t="s">
        <v>343</v>
      </c>
      <c r="E65" s="42" t="s">
        <v>209</v>
      </c>
      <c r="F65" s="42">
        <v>15</v>
      </c>
      <c r="G65" s="41" t="s">
        <v>344</v>
      </c>
      <c r="H65" s="41" t="s">
        <v>211</v>
      </c>
      <c r="I65" s="43"/>
      <c r="J65" s="1"/>
      <c r="K65" s="1"/>
      <c r="L65" s="45" t="s">
        <v>345</v>
      </c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40"/>
      <c r="B66" s="41" t="s">
        <v>346</v>
      </c>
      <c r="C66" s="41" t="s">
        <v>347</v>
      </c>
      <c r="D66" s="41" t="s">
        <v>348</v>
      </c>
      <c r="E66" s="42" t="s">
        <v>209</v>
      </c>
      <c r="F66" s="42">
        <v>15</v>
      </c>
      <c r="G66" s="41" t="s">
        <v>349</v>
      </c>
      <c r="H66" s="41" t="s">
        <v>211</v>
      </c>
      <c r="I66" s="43"/>
      <c r="J66" s="1"/>
      <c r="K66" s="1"/>
      <c r="L66" s="45" t="s">
        <v>350</v>
      </c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40"/>
      <c r="B67" s="41" t="s">
        <v>351</v>
      </c>
      <c r="C67" s="41" t="s">
        <v>352</v>
      </c>
      <c r="D67" s="41" t="s">
        <v>353</v>
      </c>
      <c r="E67" s="42" t="s">
        <v>209</v>
      </c>
      <c r="F67" s="42">
        <v>30</v>
      </c>
      <c r="G67" s="41" t="s">
        <v>349</v>
      </c>
      <c r="H67" s="41" t="s">
        <v>211</v>
      </c>
      <c r="I67" s="43"/>
      <c r="J67" s="1"/>
      <c r="K67" s="1"/>
      <c r="L67" s="45" t="s">
        <v>354</v>
      </c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40"/>
      <c r="B68" s="41" t="s">
        <v>355</v>
      </c>
      <c r="C68" s="41" t="s">
        <v>356</v>
      </c>
      <c r="D68" s="41" t="s">
        <v>357</v>
      </c>
      <c r="E68" s="42" t="s">
        <v>209</v>
      </c>
      <c r="F68" s="42">
        <v>30</v>
      </c>
      <c r="G68" s="41" t="s">
        <v>349</v>
      </c>
      <c r="H68" s="41" t="s">
        <v>211</v>
      </c>
      <c r="I68" s="43"/>
      <c r="J68" s="1"/>
      <c r="K68" s="1"/>
      <c r="L68" s="45" t="s">
        <v>358</v>
      </c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40"/>
      <c r="B69" s="41" t="s">
        <v>359</v>
      </c>
      <c r="C69" s="41" t="s">
        <v>360</v>
      </c>
      <c r="D69" s="41" t="s">
        <v>361</v>
      </c>
      <c r="E69" s="42" t="s">
        <v>209</v>
      </c>
      <c r="F69" s="42">
        <v>15</v>
      </c>
      <c r="G69" s="41" t="s">
        <v>349</v>
      </c>
      <c r="H69" s="41" t="s">
        <v>211</v>
      </c>
      <c r="I69" s="43"/>
      <c r="J69" s="1"/>
      <c r="K69" s="1"/>
      <c r="L69" s="45" t="s">
        <v>362</v>
      </c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40"/>
      <c r="B70" s="41" t="s">
        <v>363</v>
      </c>
      <c r="C70" s="41" t="s">
        <v>364</v>
      </c>
      <c r="D70" s="41" t="s">
        <v>365</v>
      </c>
      <c r="E70" s="42" t="s">
        <v>209</v>
      </c>
      <c r="F70" s="42">
        <v>30</v>
      </c>
      <c r="G70" s="41" t="s">
        <v>366</v>
      </c>
      <c r="H70" s="41" t="s">
        <v>211</v>
      </c>
      <c r="I70" s="43"/>
      <c r="J70" s="1"/>
      <c r="K70" s="1"/>
      <c r="L70" s="45" t="s">
        <v>367</v>
      </c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40"/>
      <c r="B71" s="41" t="s">
        <v>368</v>
      </c>
      <c r="C71" s="41" t="s">
        <v>369</v>
      </c>
      <c r="D71" s="41" t="s">
        <v>370</v>
      </c>
      <c r="E71" s="42" t="s">
        <v>209</v>
      </c>
      <c r="F71" s="42">
        <v>30</v>
      </c>
      <c r="G71" s="41" t="s">
        <v>344</v>
      </c>
      <c r="H71" s="41" t="s">
        <v>211</v>
      </c>
      <c r="I71" s="43"/>
      <c r="J71" s="1"/>
      <c r="K71" s="1"/>
      <c r="L71" s="45" t="s">
        <v>371</v>
      </c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40"/>
      <c r="B72" s="41" t="s">
        <v>372</v>
      </c>
      <c r="C72" s="41" t="s">
        <v>373</v>
      </c>
      <c r="D72" s="41" t="s">
        <v>374</v>
      </c>
      <c r="E72" s="42" t="s">
        <v>209</v>
      </c>
      <c r="F72" s="42">
        <v>30</v>
      </c>
      <c r="G72" s="41" t="s">
        <v>375</v>
      </c>
      <c r="H72" s="41" t="s">
        <v>211</v>
      </c>
      <c r="I72" s="43"/>
      <c r="J72" s="1"/>
      <c r="K72" s="1"/>
      <c r="L72" s="45" t="s">
        <v>376</v>
      </c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40"/>
      <c r="B73" s="41" t="s">
        <v>377</v>
      </c>
      <c r="C73" s="41" t="s">
        <v>378</v>
      </c>
      <c r="D73" s="41" t="s">
        <v>379</v>
      </c>
      <c r="E73" s="42" t="s">
        <v>209</v>
      </c>
      <c r="F73" s="42">
        <v>30</v>
      </c>
      <c r="G73" s="41" t="s">
        <v>266</v>
      </c>
      <c r="H73" s="41" t="s">
        <v>211</v>
      </c>
      <c r="I73" s="43"/>
      <c r="J73" s="1"/>
      <c r="K73" s="1"/>
      <c r="L73" s="45" t="s">
        <v>380</v>
      </c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40"/>
      <c r="B74" s="41" t="s">
        <v>381</v>
      </c>
      <c r="C74" s="41" t="s">
        <v>378</v>
      </c>
      <c r="D74" s="41" t="s">
        <v>379</v>
      </c>
      <c r="E74" s="42" t="s">
        <v>228</v>
      </c>
      <c r="F74" s="42">
        <v>30</v>
      </c>
      <c r="G74" s="41" t="s">
        <v>382</v>
      </c>
      <c r="H74" s="41" t="s">
        <v>211</v>
      </c>
      <c r="I74" s="43"/>
      <c r="J74" s="1"/>
      <c r="K74" s="1"/>
      <c r="L74" s="45" t="s">
        <v>383</v>
      </c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40"/>
      <c r="B75" s="41" t="s">
        <v>384</v>
      </c>
      <c r="C75" s="41" t="s">
        <v>385</v>
      </c>
      <c r="D75" s="41" t="s">
        <v>386</v>
      </c>
      <c r="E75" s="42" t="s">
        <v>209</v>
      </c>
      <c r="F75" s="42">
        <v>15</v>
      </c>
      <c r="G75" s="41" t="s">
        <v>266</v>
      </c>
      <c r="H75" s="41" t="s">
        <v>211</v>
      </c>
      <c r="I75" s="43"/>
      <c r="J75" s="1"/>
      <c r="K75" s="1"/>
      <c r="L75" s="45" t="s">
        <v>387</v>
      </c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40"/>
      <c r="B76" s="41" t="s">
        <v>388</v>
      </c>
      <c r="C76" s="41" t="s">
        <v>385</v>
      </c>
      <c r="D76" s="41" t="s">
        <v>386</v>
      </c>
      <c r="E76" s="42" t="s">
        <v>228</v>
      </c>
      <c r="F76" s="42">
        <v>15</v>
      </c>
      <c r="G76" s="41" t="s">
        <v>382</v>
      </c>
      <c r="H76" s="41" t="s">
        <v>211</v>
      </c>
      <c r="I76" s="43"/>
      <c r="J76" s="1"/>
      <c r="K76" s="1"/>
      <c r="L76" s="45" t="s">
        <v>389</v>
      </c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40"/>
      <c r="B77" s="41" t="s">
        <v>390</v>
      </c>
      <c r="C77" s="41" t="s">
        <v>391</v>
      </c>
      <c r="D77" s="41" t="s">
        <v>392</v>
      </c>
      <c r="E77" s="42" t="s">
        <v>209</v>
      </c>
      <c r="F77" s="42">
        <v>15</v>
      </c>
      <c r="G77" s="41" t="s">
        <v>266</v>
      </c>
      <c r="H77" s="41" t="s">
        <v>211</v>
      </c>
      <c r="I77" s="43"/>
      <c r="J77" s="1"/>
      <c r="K77" s="1"/>
      <c r="L77" s="45" t="s">
        <v>393</v>
      </c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40"/>
      <c r="B78" s="41" t="s">
        <v>394</v>
      </c>
      <c r="C78" s="41" t="s">
        <v>391</v>
      </c>
      <c r="D78" s="41" t="s">
        <v>392</v>
      </c>
      <c r="E78" s="42" t="s">
        <v>228</v>
      </c>
      <c r="F78" s="42">
        <v>15</v>
      </c>
      <c r="G78" s="41" t="s">
        <v>382</v>
      </c>
      <c r="H78" s="41" t="s">
        <v>211</v>
      </c>
      <c r="I78" s="43"/>
      <c r="J78" s="1"/>
      <c r="K78" s="1"/>
      <c r="L78" s="45" t="s">
        <v>395</v>
      </c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40"/>
      <c r="B79" s="41" t="s">
        <v>396</v>
      </c>
      <c r="C79" s="41" t="s">
        <v>397</v>
      </c>
      <c r="D79" s="41" t="s">
        <v>398</v>
      </c>
      <c r="E79" s="42" t="s">
        <v>209</v>
      </c>
      <c r="F79" s="42">
        <v>30</v>
      </c>
      <c r="G79" s="41" t="s">
        <v>261</v>
      </c>
      <c r="H79" s="41" t="s">
        <v>211</v>
      </c>
      <c r="I79" s="43"/>
      <c r="J79" s="1"/>
      <c r="K79" s="1"/>
      <c r="L79" s="45" t="s">
        <v>399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40"/>
      <c r="B80" s="41" t="s">
        <v>400</v>
      </c>
      <c r="C80" s="41" t="s">
        <v>397</v>
      </c>
      <c r="D80" s="41" t="s">
        <v>398</v>
      </c>
      <c r="E80" s="42" t="s">
        <v>228</v>
      </c>
      <c r="F80" s="42">
        <v>30</v>
      </c>
      <c r="G80" s="41" t="s">
        <v>401</v>
      </c>
      <c r="H80" s="41" t="s">
        <v>211</v>
      </c>
      <c r="I80" s="43"/>
      <c r="J80" s="1"/>
      <c r="K80" s="1"/>
      <c r="L80" s="45" t="s">
        <v>402</v>
      </c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40"/>
      <c r="B81" s="41" t="s">
        <v>403</v>
      </c>
      <c r="C81" s="41" t="s">
        <v>404</v>
      </c>
      <c r="D81" s="41" t="s">
        <v>405</v>
      </c>
      <c r="E81" s="42" t="s">
        <v>209</v>
      </c>
      <c r="F81" s="42">
        <v>30</v>
      </c>
      <c r="G81" s="41" t="s">
        <v>406</v>
      </c>
      <c r="H81" s="41" t="s">
        <v>211</v>
      </c>
      <c r="I81" s="43"/>
      <c r="J81" s="1"/>
      <c r="K81" s="1"/>
      <c r="L81" s="45" t="s">
        <v>407</v>
      </c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40"/>
      <c r="B82" s="41" t="s">
        <v>408</v>
      </c>
      <c r="C82" s="41" t="s">
        <v>409</v>
      </c>
      <c r="D82" s="41" t="s">
        <v>410</v>
      </c>
      <c r="E82" s="42" t="s">
        <v>209</v>
      </c>
      <c r="F82" s="42">
        <v>30</v>
      </c>
      <c r="G82" s="41" t="s">
        <v>406</v>
      </c>
      <c r="H82" s="41" t="s">
        <v>211</v>
      </c>
      <c r="I82" s="43"/>
      <c r="J82" s="1"/>
      <c r="K82" s="1"/>
      <c r="L82" s="45" t="s">
        <v>411</v>
      </c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40"/>
      <c r="B83" s="41" t="s">
        <v>412</v>
      </c>
      <c r="C83" s="41" t="s">
        <v>409</v>
      </c>
      <c r="D83" s="41" t="s">
        <v>410</v>
      </c>
      <c r="E83" s="42" t="s">
        <v>228</v>
      </c>
      <c r="F83" s="42">
        <v>30</v>
      </c>
      <c r="G83" s="41" t="s">
        <v>261</v>
      </c>
      <c r="H83" s="41" t="s">
        <v>211</v>
      </c>
      <c r="I83" s="43"/>
      <c r="J83" s="1"/>
      <c r="K83" s="1"/>
      <c r="L83" s="45" t="s">
        <v>413</v>
      </c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40"/>
      <c r="B84" s="41" t="s">
        <v>414</v>
      </c>
      <c r="C84" s="41" t="s">
        <v>415</v>
      </c>
      <c r="D84" s="41" t="s">
        <v>416</v>
      </c>
      <c r="E84" s="42" t="s">
        <v>209</v>
      </c>
      <c r="F84" s="42">
        <v>30</v>
      </c>
      <c r="G84" s="41" t="s">
        <v>417</v>
      </c>
      <c r="H84" s="41" t="s">
        <v>211</v>
      </c>
      <c r="I84" s="43"/>
      <c r="J84" s="1"/>
      <c r="K84" s="1"/>
      <c r="L84" s="45" t="s">
        <v>418</v>
      </c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40"/>
      <c r="B85" s="41" t="s">
        <v>419</v>
      </c>
      <c r="C85" s="41" t="s">
        <v>415</v>
      </c>
      <c r="D85" s="41" t="s">
        <v>416</v>
      </c>
      <c r="E85" s="42" t="s">
        <v>228</v>
      </c>
      <c r="F85" s="42">
        <v>30</v>
      </c>
      <c r="G85" s="41" t="s">
        <v>420</v>
      </c>
      <c r="H85" s="41" t="s">
        <v>211</v>
      </c>
      <c r="I85" s="43"/>
      <c r="J85" s="1"/>
      <c r="K85" s="1"/>
      <c r="L85" s="45" t="s">
        <v>421</v>
      </c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40"/>
      <c r="B86" s="41" t="s">
        <v>422</v>
      </c>
      <c r="C86" s="41" t="s">
        <v>423</v>
      </c>
      <c r="D86" s="41" t="s">
        <v>424</v>
      </c>
      <c r="E86" s="42" t="s">
        <v>209</v>
      </c>
      <c r="F86" s="42">
        <v>30</v>
      </c>
      <c r="G86" s="41" t="s">
        <v>420</v>
      </c>
      <c r="H86" s="41" t="s">
        <v>211</v>
      </c>
      <c r="I86" s="43"/>
      <c r="J86" s="1"/>
      <c r="K86" s="1"/>
      <c r="L86" s="10" t="s">
        <v>425</v>
      </c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40"/>
      <c r="B87" s="41" t="s">
        <v>426</v>
      </c>
      <c r="C87" s="41" t="s">
        <v>427</v>
      </c>
      <c r="D87" s="41" t="s">
        <v>428</v>
      </c>
      <c r="E87" s="42" t="s">
        <v>209</v>
      </c>
      <c r="F87" s="42">
        <v>15</v>
      </c>
      <c r="G87" s="41" t="s">
        <v>429</v>
      </c>
      <c r="H87" s="41" t="s">
        <v>211</v>
      </c>
      <c r="I87" s="43"/>
      <c r="J87" s="1"/>
      <c r="K87" s="1"/>
      <c r="L87" s="45" t="s">
        <v>430</v>
      </c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40"/>
      <c r="B88" s="41" t="s">
        <v>431</v>
      </c>
      <c r="C88" s="41" t="s">
        <v>432</v>
      </c>
      <c r="D88" s="41" t="s">
        <v>433</v>
      </c>
      <c r="E88" s="42" t="s">
        <v>209</v>
      </c>
      <c r="F88" s="42">
        <v>15</v>
      </c>
      <c r="G88" s="41" t="s">
        <v>288</v>
      </c>
      <c r="H88" s="41" t="s">
        <v>211</v>
      </c>
      <c r="I88" s="43"/>
      <c r="J88" s="1"/>
      <c r="K88" s="1"/>
      <c r="L88" s="45" t="s">
        <v>434</v>
      </c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40"/>
      <c r="B89" s="41" t="s">
        <v>435</v>
      </c>
      <c r="C89" s="41" t="s">
        <v>436</v>
      </c>
      <c r="D89" s="41" t="s">
        <v>437</v>
      </c>
      <c r="E89" s="42" t="s">
        <v>209</v>
      </c>
      <c r="F89" s="42">
        <v>15</v>
      </c>
      <c r="G89" s="41" t="s">
        <v>438</v>
      </c>
      <c r="H89" s="41" t="s">
        <v>211</v>
      </c>
      <c r="I89" s="43"/>
      <c r="J89" s="1"/>
      <c r="K89" s="1"/>
      <c r="L89" s="45" t="s">
        <v>439</v>
      </c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40"/>
      <c r="B90" s="41" t="s">
        <v>440</v>
      </c>
      <c r="C90" s="41" t="s">
        <v>441</v>
      </c>
      <c r="D90" s="41" t="s">
        <v>442</v>
      </c>
      <c r="E90" s="42" t="s">
        <v>209</v>
      </c>
      <c r="F90" s="42">
        <v>15</v>
      </c>
      <c r="G90" s="41" t="s">
        <v>438</v>
      </c>
      <c r="H90" s="41" t="s">
        <v>211</v>
      </c>
      <c r="I90" s="43"/>
      <c r="J90" s="1"/>
      <c r="K90" s="1"/>
      <c r="L90" s="45" t="s">
        <v>443</v>
      </c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40"/>
      <c r="B91" s="41" t="s">
        <v>444</v>
      </c>
      <c r="C91" s="41" t="s">
        <v>445</v>
      </c>
      <c r="D91" s="41" t="s">
        <v>446</v>
      </c>
      <c r="E91" s="42" t="s">
        <v>209</v>
      </c>
      <c r="F91" s="42">
        <v>75</v>
      </c>
      <c r="G91" s="41" t="s">
        <v>253</v>
      </c>
      <c r="H91" s="41" t="s">
        <v>211</v>
      </c>
      <c r="I91" s="43"/>
      <c r="J91" s="1"/>
      <c r="K91" s="1"/>
      <c r="L91" s="45" t="s">
        <v>447</v>
      </c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40"/>
      <c r="B92" s="41" t="s">
        <v>448</v>
      </c>
      <c r="C92" s="41" t="s">
        <v>449</v>
      </c>
      <c r="D92" s="41" t="s">
        <v>450</v>
      </c>
      <c r="E92" s="42" t="s">
        <v>209</v>
      </c>
      <c r="F92" s="42">
        <v>75</v>
      </c>
      <c r="G92" s="41" t="s">
        <v>451</v>
      </c>
      <c r="H92" s="41" t="s">
        <v>211</v>
      </c>
      <c r="I92" s="43"/>
      <c r="J92" s="1"/>
      <c r="K92" s="1"/>
      <c r="L92" s="45" t="s">
        <v>452</v>
      </c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40"/>
      <c r="B93" s="41" t="s">
        <v>453</v>
      </c>
      <c r="C93" s="41" t="s">
        <v>454</v>
      </c>
      <c r="D93" s="41" t="s">
        <v>455</v>
      </c>
      <c r="E93" s="42" t="s">
        <v>209</v>
      </c>
      <c r="F93" s="42">
        <v>75</v>
      </c>
      <c r="G93" s="41" t="s">
        <v>229</v>
      </c>
      <c r="H93" s="41" t="s">
        <v>211</v>
      </c>
      <c r="I93" s="43"/>
      <c r="J93" s="1"/>
      <c r="K93" s="1"/>
      <c r="L93" s="45" t="s">
        <v>456</v>
      </c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40"/>
      <c r="B94" s="41" t="s">
        <v>457</v>
      </c>
      <c r="C94" s="41" t="s">
        <v>458</v>
      </c>
      <c r="D94" s="41" t="s">
        <v>459</v>
      </c>
      <c r="E94" s="42" t="s">
        <v>209</v>
      </c>
      <c r="F94" s="42">
        <v>75</v>
      </c>
      <c r="G94" s="41" t="s">
        <v>460</v>
      </c>
      <c r="H94" s="41" t="s">
        <v>211</v>
      </c>
      <c r="I94" s="43"/>
      <c r="J94" s="1"/>
      <c r="K94" s="1"/>
      <c r="L94" s="45" t="s">
        <v>461</v>
      </c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40"/>
      <c r="B95" s="41" t="s">
        <v>462</v>
      </c>
      <c r="C95" s="41" t="s">
        <v>463</v>
      </c>
      <c r="D95" s="41" t="s">
        <v>464</v>
      </c>
      <c r="E95" s="42" t="s">
        <v>209</v>
      </c>
      <c r="F95" s="42">
        <v>15</v>
      </c>
      <c r="G95" s="41" t="s">
        <v>465</v>
      </c>
      <c r="H95" s="41" t="s">
        <v>211</v>
      </c>
      <c r="I95" s="43"/>
      <c r="J95" s="1"/>
      <c r="K95" s="1"/>
      <c r="L95" s="45" t="s">
        <v>466</v>
      </c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40"/>
      <c r="B96" s="41" t="s">
        <v>467</v>
      </c>
      <c r="C96" s="41" t="s">
        <v>468</v>
      </c>
      <c r="D96" s="41" t="s">
        <v>469</v>
      </c>
      <c r="E96" s="42" t="s">
        <v>209</v>
      </c>
      <c r="F96" s="42">
        <v>30</v>
      </c>
      <c r="G96" s="41" t="s">
        <v>470</v>
      </c>
      <c r="H96" s="41" t="s">
        <v>211</v>
      </c>
      <c r="I96" s="43"/>
      <c r="J96" s="1"/>
      <c r="K96" s="1"/>
      <c r="L96" s="45" t="s">
        <v>471</v>
      </c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40"/>
      <c r="B97" s="41" t="s">
        <v>472</v>
      </c>
      <c r="C97" s="41" t="s">
        <v>473</v>
      </c>
      <c r="D97" s="41" t="s">
        <v>474</v>
      </c>
      <c r="E97" s="42" t="s">
        <v>209</v>
      </c>
      <c r="F97" s="42">
        <v>30</v>
      </c>
      <c r="G97" s="41" t="s">
        <v>475</v>
      </c>
      <c r="H97" s="41" t="s">
        <v>211</v>
      </c>
      <c r="I97" s="43"/>
      <c r="J97" s="1"/>
      <c r="K97" s="1"/>
      <c r="L97" s="45" t="s">
        <v>476</v>
      </c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40"/>
      <c r="B98" s="41" t="s">
        <v>66</v>
      </c>
      <c r="C98" s="41" t="s">
        <v>473</v>
      </c>
      <c r="D98" s="41" t="s">
        <v>474</v>
      </c>
      <c r="E98" s="42" t="s">
        <v>228</v>
      </c>
      <c r="F98" s="42">
        <v>30</v>
      </c>
      <c r="G98" s="41" t="s">
        <v>417</v>
      </c>
      <c r="H98" s="41" t="s">
        <v>211</v>
      </c>
      <c r="I98" s="43"/>
      <c r="J98" s="1"/>
      <c r="K98" s="1"/>
      <c r="L98" s="45" t="s">
        <v>477</v>
      </c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40"/>
      <c r="B99" s="41" t="s">
        <v>478</v>
      </c>
      <c r="C99" s="41" t="s">
        <v>479</v>
      </c>
      <c r="D99" s="41" t="s">
        <v>480</v>
      </c>
      <c r="E99" s="42" t="s">
        <v>209</v>
      </c>
      <c r="F99" s="42">
        <v>30</v>
      </c>
      <c r="G99" s="41" t="s">
        <v>281</v>
      </c>
      <c r="H99" s="41" t="s">
        <v>211</v>
      </c>
      <c r="I99" s="43"/>
      <c r="J99" s="1"/>
      <c r="K99" s="1"/>
      <c r="L99" s="45" t="s">
        <v>481</v>
      </c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40"/>
      <c r="B100" s="41" t="s">
        <v>482</v>
      </c>
      <c r="C100" s="41" t="s">
        <v>479</v>
      </c>
      <c r="D100" s="41" t="s">
        <v>480</v>
      </c>
      <c r="E100" s="42" t="s">
        <v>228</v>
      </c>
      <c r="F100" s="42">
        <v>30</v>
      </c>
      <c r="G100" s="41" t="s">
        <v>417</v>
      </c>
      <c r="H100" s="41" t="s">
        <v>211</v>
      </c>
      <c r="I100" s="43"/>
      <c r="J100" s="1"/>
      <c r="K100" s="1"/>
      <c r="L100" s="45" t="s">
        <v>483</v>
      </c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40"/>
      <c r="B101" s="41" t="s">
        <v>484</v>
      </c>
      <c r="C101" s="41" t="s">
        <v>485</v>
      </c>
      <c r="D101" s="41" t="s">
        <v>486</v>
      </c>
      <c r="E101" s="42" t="s">
        <v>209</v>
      </c>
      <c r="F101" s="42">
        <v>30</v>
      </c>
      <c r="G101" s="41" t="s">
        <v>487</v>
      </c>
      <c r="H101" s="41" t="s">
        <v>211</v>
      </c>
      <c r="I101" s="43"/>
      <c r="J101" s="1"/>
      <c r="K101" s="1"/>
      <c r="L101" s="45" t="s">
        <v>488</v>
      </c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40"/>
      <c r="B102" s="41" t="s">
        <v>489</v>
      </c>
      <c r="C102" s="41" t="s">
        <v>485</v>
      </c>
      <c r="D102" s="41" t="s">
        <v>486</v>
      </c>
      <c r="E102" s="42" t="s">
        <v>228</v>
      </c>
      <c r="F102" s="42">
        <v>30</v>
      </c>
      <c r="G102" s="41" t="s">
        <v>490</v>
      </c>
      <c r="H102" s="41" t="s">
        <v>211</v>
      </c>
      <c r="I102" s="43"/>
      <c r="J102" s="1"/>
      <c r="K102" s="1"/>
      <c r="L102" s="45" t="s">
        <v>491</v>
      </c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40"/>
      <c r="B103" s="41" t="s">
        <v>492</v>
      </c>
      <c r="C103" s="41" t="s">
        <v>493</v>
      </c>
      <c r="D103" s="41" t="s">
        <v>494</v>
      </c>
      <c r="E103" s="42" t="s">
        <v>209</v>
      </c>
      <c r="F103" s="42">
        <v>30</v>
      </c>
      <c r="G103" s="41" t="s">
        <v>495</v>
      </c>
      <c r="H103" s="41" t="s">
        <v>211</v>
      </c>
      <c r="I103" s="43"/>
      <c r="J103" s="1"/>
      <c r="K103" s="1"/>
      <c r="L103" s="45" t="s">
        <v>496</v>
      </c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40"/>
      <c r="B104" s="41" t="s">
        <v>497</v>
      </c>
      <c r="C104" s="41" t="s">
        <v>493</v>
      </c>
      <c r="D104" s="41" t="s">
        <v>494</v>
      </c>
      <c r="E104" s="42" t="s">
        <v>228</v>
      </c>
      <c r="F104" s="42">
        <v>30</v>
      </c>
      <c r="G104" s="41" t="s">
        <v>288</v>
      </c>
      <c r="H104" s="41" t="s">
        <v>211</v>
      </c>
      <c r="I104" s="43"/>
      <c r="J104" s="1"/>
      <c r="K104" s="1"/>
      <c r="L104" s="45" t="s">
        <v>498</v>
      </c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40"/>
      <c r="B105" s="41" t="s">
        <v>499</v>
      </c>
      <c r="C105" s="41" t="s">
        <v>500</v>
      </c>
      <c r="D105" s="41" t="s">
        <v>501</v>
      </c>
      <c r="E105" s="42" t="s">
        <v>209</v>
      </c>
      <c r="F105" s="42">
        <v>30</v>
      </c>
      <c r="G105" s="41" t="s">
        <v>502</v>
      </c>
      <c r="H105" s="41" t="s">
        <v>211</v>
      </c>
      <c r="I105" s="43"/>
      <c r="J105" s="1"/>
      <c r="K105" s="1"/>
      <c r="L105" s="45" t="s">
        <v>503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40"/>
      <c r="B106" s="41" t="s">
        <v>504</v>
      </c>
      <c r="C106" s="41" t="s">
        <v>505</v>
      </c>
      <c r="D106" s="41" t="s">
        <v>506</v>
      </c>
      <c r="E106" s="42" t="s">
        <v>209</v>
      </c>
      <c r="F106" s="42">
        <v>45</v>
      </c>
      <c r="G106" s="41" t="s">
        <v>502</v>
      </c>
      <c r="H106" s="41" t="s">
        <v>211</v>
      </c>
      <c r="I106" s="43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40"/>
      <c r="B107" s="41" t="s">
        <v>507</v>
      </c>
      <c r="C107" s="41" t="s">
        <v>508</v>
      </c>
      <c r="D107" s="41" t="s">
        <v>509</v>
      </c>
      <c r="E107" s="42" t="s">
        <v>209</v>
      </c>
      <c r="F107" s="42">
        <v>75</v>
      </c>
      <c r="G107" s="41" t="s">
        <v>510</v>
      </c>
      <c r="H107" s="41" t="s">
        <v>211</v>
      </c>
      <c r="I107" s="43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0"/>
      <c r="B108" s="41" t="s">
        <v>511</v>
      </c>
      <c r="C108" s="41" t="s">
        <v>508</v>
      </c>
      <c r="D108" s="41" t="s">
        <v>509</v>
      </c>
      <c r="E108" s="42" t="s">
        <v>228</v>
      </c>
      <c r="F108" s="42">
        <v>75</v>
      </c>
      <c r="G108" s="41" t="s">
        <v>512</v>
      </c>
      <c r="H108" s="41" t="s">
        <v>211</v>
      </c>
      <c r="I108" s="4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0"/>
      <c r="B109" s="41" t="s">
        <v>513</v>
      </c>
      <c r="C109" s="41" t="s">
        <v>508</v>
      </c>
      <c r="D109" s="41" t="s">
        <v>509</v>
      </c>
      <c r="E109" s="42" t="s">
        <v>328</v>
      </c>
      <c r="F109" s="42">
        <v>75</v>
      </c>
      <c r="G109" s="41" t="s">
        <v>514</v>
      </c>
      <c r="H109" s="41" t="s">
        <v>211</v>
      </c>
      <c r="I109" s="4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0"/>
      <c r="B110" s="41" t="s">
        <v>515</v>
      </c>
      <c r="C110" s="41" t="s">
        <v>508</v>
      </c>
      <c r="D110" s="41" t="s">
        <v>509</v>
      </c>
      <c r="E110" s="42" t="s">
        <v>516</v>
      </c>
      <c r="F110" s="42">
        <v>75</v>
      </c>
      <c r="G110" s="41" t="s">
        <v>216</v>
      </c>
      <c r="H110" s="41" t="s">
        <v>211</v>
      </c>
      <c r="I110" s="4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0"/>
      <c r="B111" s="41" t="s">
        <v>517</v>
      </c>
      <c r="C111" s="41" t="s">
        <v>518</v>
      </c>
      <c r="D111" s="41" t="s">
        <v>519</v>
      </c>
      <c r="E111" s="42" t="s">
        <v>209</v>
      </c>
      <c r="F111" s="42">
        <v>15</v>
      </c>
      <c r="G111" s="41" t="s">
        <v>510</v>
      </c>
      <c r="H111" s="41" t="s">
        <v>211</v>
      </c>
      <c r="I111" s="4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0"/>
      <c r="B112" s="41" t="s">
        <v>520</v>
      </c>
      <c r="C112" s="42" t="s">
        <v>518</v>
      </c>
      <c r="D112" s="41" t="s">
        <v>519</v>
      </c>
      <c r="E112" s="42" t="s">
        <v>228</v>
      </c>
      <c r="F112" s="42">
        <v>15</v>
      </c>
      <c r="G112" s="42" t="s">
        <v>512</v>
      </c>
      <c r="H112" s="41" t="s">
        <v>211</v>
      </c>
      <c r="I112" s="4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0"/>
      <c r="B113" s="41" t="s">
        <v>521</v>
      </c>
      <c r="C113" s="42" t="s">
        <v>518</v>
      </c>
      <c r="D113" s="41" t="s">
        <v>519</v>
      </c>
      <c r="E113" s="42" t="s">
        <v>328</v>
      </c>
      <c r="F113" s="42">
        <v>15</v>
      </c>
      <c r="G113" s="41" t="s">
        <v>514</v>
      </c>
      <c r="H113" s="41" t="s">
        <v>211</v>
      </c>
      <c r="I113" s="4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0"/>
      <c r="B114" s="41" t="s">
        <v>522</v>
      </c>
      <c r="C114" s="42" t="s">
        <v>518</v>
      </c>
      <c r="D114" s="41" t="s">
        <v>519</v>
      </c>
      <c r="E114" s="42" t="s">
        <v>516</v>
      </c>
      <c r="F114" s="42">
        <v>15</v>
      </c>
      <c r="G114" s="41" t="s">
        <v>216</v>
      </c>
      <c r="H114" s="41" t="s">
        <v>211</v>
      </c>
      <c r="I114" s="4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0"/>
      <c r="B115" s="41" t="s">
        <v>523</v>
      </c>
      <c r="C115" s="42" t="s">
        <v>524</v>
      </c>
      <c r="D115" s="41" t="s">
        <v>525</v>
      </c>
      <c r="E115" s="42" t="s">
        <v>209</v>
      </c>
      <c r="F115" s="42">
        <v>15</v>
      </c>
      <c r="G115" s="42" t="s">
        <v>510</v>
      </c>
      <c r="H115" s="41" t="s">
        <v>211</v>
      </c>
      <c r="I115" s="4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0"/>
      <c r="B116" s="41" t="s">
        <v>526</v>
      </c>
      <c r="C116" s="42" t="s">
        <v>524</v>
      </c>
      <c r="D116" s="41" t="s">
        <v>525</v>
      </c>
      <c r="E116" s="42" t="s">
        <v>228</v>
      </c>
      <c r="F116" s="42">
        <v>15</v>
      </c>
      <c r="G116" s="42" t="s">
        <v>512</v>
      </c>
      <c r="H116" s="41" t="s">
        <v>211</v>
      </c>
      <c r="I116" s="4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0"/>
      <c r="B117" s="41" t="s">
        <v>527</v>
      </c>
      <c r="C117" s="42" t="s">
        <v>524</v>
      </c>
      <c r="D117" s="41" t="s">
        <v>525</v>
      </c>
      <c r="E117" s="42" t="s">
        <v>328</v>
      </c>
      <c r="F117" s="42">
        <v>15</v>
      </c>
      <c r="G117" s="42" t="s">
        <v>514</v>
      </c>
      <c r="H117" s="41" t="s">
        <v>211</v>
      </c>
      <c r="I117" s="4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40"/>
      <c r="B118" s="41" t="s">
        <v>528</v>
      </c>
      <c r="C118" s="42" t="s">
        <v>524</v>
      </c>
      <c r="D118" s="41" t="s">
        <v>525</v>
      </c>
      <c r="E118" s="42" t="s">
        <v>516</v>
      </c>
      <c r="F118" s="42">
        <v>15</v>
      </c>
      <c r="G118" s="42" t="s">
        <v>216</v>
      </c>
      <c r="H118" s="41" t="s">
        <v>211</v>
      </c>
      <c r="I118" s="4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0"/>
      <c r="B119" s="41" t="s">
        <v>529</v>
      </c>
      <c r="C119" s="42" t="s">
        <v>530</v>
      </c>
      <c r="D119" s="41" t="s">
        <v>531</v>
      </c>
      <c r="E119" s="42" t="s">
        <v>209</v>
      </c>
      <c r="F119" s="42">
        <v>15</v>
      </c>
      <c r="G119" s="42" t="s">
        <v>510</v>
      </c>
      <c r="H119" s="41" t="s">
        <v>211</v>
      </c>
      <c r="I119" s="4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0"/>
      <c r="B120" s="41" t="s">
        <v>532</v>
      </c>
      <c r="C120" s="42" t="s">
        <v>530</v>
      </c>
      <c r="D120" s="41" t="s">
        <v>531</v>
      </c>
      <c r="E120" s="42" t="s">
        <v>228</v>
      </c>
      <c r="F120" s="42">
        <v>15</v>
      </c>
      <c r="G120" s="42" t="s">
        <v>512</v>
      </c>
      <c r="H120" s="41" t="s">
        <v>211</v>
      </c>
      <c r="I120" s="4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0"/>
      <c r="B121" s="41" t="s">
        <v>533</v>
      </c>
      <c r="C121" s="41" t="s">
        <v>530</v>
      </c>
      <c r="D121" s="41" t="s">
        <v>531</v>
      </c>
      <c r="E121" s="41" t="s">
        <v>328</v>
      </c>
      <c r="F121" s="41">
        <v>15</v>
      </c>
      <c r="G121" s="41" t="s">
        <v>514</v>
      </c>
      <c r="H121" s="41" t="s">
        <v>211</v>
      </c>
      <c r="I121" s="4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0"/>
      <c r="B122" s="41" t="s">
        <v>534</v>
      </c>
      <c r="C122" s="41" t="s">
        <v>530</v>
      </c>
      <c r="D122" s="41" t="s">
        <v>531</v>
      </c>
      <c r="E122" s="41" t="s">
        <v>516</v>
      </c>
      <c r="F122" s="41">
        <v>15</v>
      </c>
      <c r="G122" s="41" t="s">
        <v>216</v>
      </c>
      <c r="H122" s="41" t="s">
        <v>211</v>
      </c>
      <c r="I122" s="4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40"/>
      <c r="B123" s="41" t="s">
        <v>535</v>
      </c>
      <c r="C123" s="41" t="s">
        <v>536</v>
      </c>
      <c r="D123" s="41" t="s">
        <v>537</v>
      </c>
      <c r="E123" s="41" t="s">
        <v>209</v>
      </c>
      <c r="F123" s="41">
        <v>75</v>
      </c>
      <c r="G123" s="41" t="s">
        <v>298</v>
      </c>
      <c r="H123" s="41" t="s">
        <v>211</v>
      </c>
      <c r="I123" s="4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40"/>
      <c r="B124" s="41" t="s">
        <v>538</v>
      </c>
      <c r="C124" s="41" t="s">
        <v>536</v>
      </c>
      <c r="D124" s="41" t="s">
        <v>537</v>
      </c>
      <c r="E124" s="41" t="s">
        <v>228</v>
      </c>
      <c r="F124" s="41">
        <v>75</v>
      </c>
      <c r="G124" s="41" t="s">
        <v>539</v>
      </c>
      <c r="H124" s="41" t="s">
        <v>211</v>
      </c>
      <c r="I124" s="4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40"/>
      <c r="B125" s="41" t="s">
        <v>540</v>
      </c>
      <c r="C125" s="41" t="s">
        <v>536</v>
      </c>
      <c r="D125" s="41" t="s">
        <v>537</v>
      </c>
      <c r="E125" s="41" t="s">
        <v>328</v>
      </c>
      <c r="F125" s="41">
        <v>75</v>
      </c>
      <c r="G125" s="41" t="s">
        <v>541</v>
      </c>
      <c r="H125" s="41" t="s">
        <v>211</v>
      </c>
      <c r="I125" s="4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40"/>
      <c r="B126" s="41" t="s">
        <v>542</v>
      </c>
      <c r="C126" s="41" t="s">
        <v>536</v>
      </c>
      <c r="D126" s="41" t="s">
        <v>537</v>
      </c>
      <c r="E126" s="42" t="s">
        <v>516</v>
      </c>
      <c r="F126" s="42">
        <v>75</v>
      </c>
      <c r="G126" s="41" t="s">
        <v>543</v>
      </c>
      <c r="H126" s="41" t="s">
        <v>211</v>
      </c>
      <c r="I126" s="4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40"/>
      <c r="B127" s="41" t="s">
        <v>544</v>
      </c>
      <c r="C127" s="41" t="s">
        <v>545</v>
      </c>
      <c r="D127" s="41" t="s">
        <v>546</v>
      </c>
      <c r="E127" s="42" t="s">
        <v>209</v>
      </c>
      <c r="F127" s="42">
        <v>15</v>
      </c>
      <c r="G127" s="41" t="s">
        <v>298</v>
      </c>
      <c r="H127" s="41" t="s">
        <v>211</v>
      </c>
      <c r="I127" s="4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40"/>
      <c r="B128" s="41" t="s">
        <v>547</v>
      </c>
      <c r="C128" s="41" t="s">
        <v>545</v>
      </c>
      <c r="D128" s="41" t="s">
        <v>546</v>
      </c>
      <c r="E128" s="42" t="s">
        <v>228</v>
      </c>
      <c r="F128" s="42">
        <v>15</v>
      </c>
      <c r="G128" s="41" t="s">
        <v>539</v>
      </c>
      <c r="H128" s="41" t="s">
        <v>211</v>
      </c>
      <c r="I128" s="4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40"/>
      <c r="B129" s="41" t="s">
        <v>548</v>
      </c>
      <c r="C129" s="41" t="s">
        <v>545</v>
      </c>
      <c r="D129" s="41" t="s">
        <v>546</v>
      </c>
      <c r="E129" s="42" t="s">
        <v>328</v>
      </c>
      <c r="F129" s="42">
        <v>15</v>
      </c>
      <c r="G129" s="41" t="s">
        <v>541</v>
      </c>
      <c r="H129" s="41" t="s">
        <v>211</v>
      </c>
      <c r="I129" s="4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40"/>
      <c r="B130" s="41" t="s">
        <v>549</v>
      </c>
      <c r="C130" s="41" t="s">
        <v>545</v>
      </c>
      <c r="D130" s="41" t="s">
        <v>546</v>
      </c>
      <c r="E130" s="42" t="s">
        <v>550</v>
      </c>
      <c r="F130" s="42">
        <v>15</v>
      </c>
      <c r="G130" s="41" t="s">
        <v>543</v>
      </c>
      <c r="H130" s="41" t="s">
        <v>211</v>
      </c>
      <c r="I130" s="4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40"/>
      <c r="B131" s="41" t="s">
        <v>551</v>
      </c>
      <c r="C131" s="41" t="s">
        <v>552</v>
      </c>
      <c r="D131" s="41" t="s">
        <v>553</v>
      </c>
      <c r="E131" s="42" t="s">
        <v>209</v>
      </c>
      <c r="F131" s="42">
        <v>15</v>
      </c>
      <c r="G131" s="41" t="s">
        <v>298</v>
      </c>
      <c r="H131" s="41" t="s">
        <v>211</v>
      </c>
      <c r="I131" s="4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40"/>
      <c r="B132" s="41" t="s">
        <v>554</v>
      </c>
      <c r="C132" s="41" t="s">
        <v>552</v>
      </c>
      <c r="D132" s="41" t="s">
        <v>553</v>
      </c>
      <c r="E132" s="42" t="s">
        <v>228</v>
      </c>
      <c r="F132" s="42">
        <v>15</v>
      </c>
      <c r="G132" s="41" t="s">
        <v>539</v>
      </c>
      <c r="H132" s="41" t="s">
        <v>211</v>
      </c>
      <c r="I132" s="4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40"/>
      <c r="B133" s="41" t="s">
        <v>555</v>
      </c>
      <c r="C133" s="41" t="s">
        <v>552</v>
      </c>
      <c r="D133" s="41" t="s">
        <v>553</v>
      </c>
      <c r="E133" s="42" t="s">
        <v>328</v>
      </c>
      <c r="F133" s="42">
        <v>15</v>
      </c>
      <c r="G133" s="41" t="s">
        <v>541</v>
      </c>
      <c r="H133" s="41" t="s">
        <v>211</v>
      </c>
      <c r="I133" s="4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40"/>
      <c r="B134" s="41" t="s">
        <v>556</v>
      </c>
      <c r="C134" s="42" t="s">
        <v>552</v>
      </c>
      <c r="D134" s="41" t="s">
        <v>553</v>
      </c>
      <c r="E134" s="42" t="s">
        <v>516</v>
      </c>
      <c r="F134" s="42">
        <v>15</v>
      </c>
      <c r="G134" s="41" t="s">
        <v>543</v>
      </c>
      <c r="H134" s="41" t="s">
        <v>211</v>
      </c>
      <c r="I134" s="4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40"/>
      <c r="B135" s="41" t="s">
        <v>557</v>
      </c>
      <c r="C135" s="41" t="s">
        <v>558</v>
      </c>
      <c r="D135" s="41" t="s">
        <v>559</v>
      </c>
      <c r="E135" s="42" t="s">
        <v>209</v>
      </c>
      <c r="F135" s="42">
        <v>75</v>
      </c>
      <c r="G135" s="41" t="s">
        <v>560</v>
      </c>
      <c r="H135" s="41" t="s">
        <v>211</v>
      </c>
      <c r="I135" s="4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40"/>
      <c r="B136" s="41" t="s">
        <v>561</v>
      </c>
      <c r="C136" s="41" t="s">
        <v>558</v>
      </c>
      <c r="D136" s="41" t="s">
        <v>559</v>
      </c>
      <c r="E136" s="42" t="s">
        <v>228</v>
      </c>
      <c r="F136" s="42">
        <v>75</v>
      </c>
      <c r="G136" s="41" t="s">
        <v>562</v>
      </c>
      <c r="H136" s="41" t="s">
        <v>211</v>
      </c>
      <c r="I136" s="4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40"/>
      <c r="B137" s="41" t="s">
        <v>563</v>
      </c>
      <c r="C137" s="41" t="s">
        <v>558</v>
      </c>
      <c r="D137" s="41" t="s">
        <v>559</v>
      </c>
      <c r="E137" s="42" t="s">
        <v>328</v>
      </c>
      <c r="F137" s="42">
        <v>75</v>
      </c>
      <c r="G137" s="41" t="s">
        <v>470</v>
      </c>
      <c r="H137" s="41" t="s">
        <v>211</v>
      </c>
      <c r="I137" s="4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40"/>
      <c r="B138" s="41" t="s">
        <v>564</v>
      </c>
      <c r="C138" s="41" t="s">
        <v>565</v>
      </c>
      <c r="D138" s="41" t="s">
        <v>566</v>
      </c>
      <c r="E138" s="42" t="s">
        <v>209</v>
      </c>
      <c r="F138" s="42">
        <v>15</v>
      </c>
      <c r="G138" s="41" t="s">
        <v>560</v>
      </c>
      <c r="H138" s="41" t="s">
        <v>211</v>
      </c>
      <c r="I138" s="4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40"/>
      <c r="B139" s="41" t="s">
        <v>567</v>
      </c>
      <c r="C139" s="41" t="s">
        <v>565</v>
      </c>
      <c r="D139" s="41" t="s">
        <v>566</v>
      </c>
      <c r="E139" s="42" t="s">
        <v>228</v>
      </c>
      <c r="F139" s="42">
        <v>15</v>
      </c>
      <c r="G139" s="41" t="s">
        <v>562</v>
      </c>
      <c r="H139" s="41" t="s">
        <v>211</v>
      </c>
      <c r="I139" s="4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40"/>
      <c r="B140" s="41" t="s">
        <v>568</v>
      </c>
      <c r="C140" s="41" t="s">
        <v>565</v>
      </c>
      <c r="D140" s="41" t="s">
        <v>566</v>
      </c>
      <c r="E140" s="41" t="s">
        <v>328</v>
      </c>
      <c r="F140" s="41">
        <v>15</v>
      </c>
      <c r="G140" s="41" t="s">
        <v>470</v>
      </c>
      <c r="H140" s="41" t="s">
        <v>211</v>
      </c>
      <c r="I140" s="4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40"/>
      <c r="B141" s="41" t="s">
        <v>569</v>
      </c>
      <c r="C141" s="41" t="s">
        <v>570</v>
      </c>
      <c r="D141" s="46" t="s">
        <v>571</v>
      </c>
      <c r="E141" s="41" t="s">
        <v>209</v>
      </c>
      <c r="F141" s="41">
        <v>15</v>
      </c>
      <c r="G141" s="41" t="s">
        <v>560</v>
      </c>
      <c r="H141" s="41" t="s">
        <v>211</v>
      </c>
      <c r="I141" s="4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40"/>
      <c r="B142" s="41" t="s">
        <v>572</v>
      </c>
      <c r="C142" s="41" t="s">
        <v>570</v>
      </c>
      <c r="D142" s="46" t="s">
        <v>571</v>
      </c>
      <c r="E142" s="41" t="s">
        <v>228</v>
      </c>
      <c r="F142" s="41">
        <v>15</v>
      </c>
      <c r="G142" s="41" t="s">
        <v>562</v>
      </c>
      <c r="H142" s="41" t="s">
        <v>211</v>
      </c>
      <c r="I142" s="4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40"/>
      <c r="B143" s="41" t="s">
        <v>573</v>
      </c>
      <c r="C143" s="41" t="s">
        <v>570</v>
      </c>
      <c r="D143" s="46" t="s">
        <v>571</v>
      </c>
      <c r="E143" s="41" t="s">
        <v>328</v>
      </c>
      <c r="F143" s="41">
        <v>15</v>
      </c>
      <c r="G143" s="41" t="s">
        <v>470</v>
      </c>
      <c r="H143" s="41" t="s">
        <v>211</v>
      </c>
      <c r="I143" s="4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40"/>
      <c r="B144" s="41" t="s">
        <v>574</v>
      </c>
      <c r="C144" s="41" t="s">
        <v>575</v>
      </c>
      <c r="D144" s="46" t="s">
        <v>576</v>
      </c>
      <c r="E144" s="41" t="s">
        <v>209</v>
      </c>
      <c r="F144" s="41">
        <v>15</v>
      </c>
      <c r="G144" s="41" t="s">
        <v>560</v>
      </c>
      <c r="H144" s="41" t="s">
        <v>211</v>
      </c>
      <c r="I144" s="4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40"/>
      <c r="B145" s="41" t="s">
        <v>577</v>
      </c>
      <c r="C145" s="41" t="s">
        <v>575</v>
      </c>
      <c r="D145" s="46" t="s">
        <v>576</v>
      </c>
      <c r="E145" s="41" t="s">
        <v>228</v>
      </c>
      <c r="F145" s="41">
        <v>15</v>
      </c>
      <c r="G145" s="41" t="s">
        <v>562</v>
      </c>
      <c r="H145" s="41" t="s">
        <v>211</v>
      </c>
      <c r="I145" s="4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40"/>
      <c r="B146" s="41" t="s">
        <v>578</v>
      </c>
      <c r="C146" s="41" t="s">
        <v>575</v>
      </c>
      <c r="D146" s="41" t="s">
        <v>576</v>
      </c>
      <c r="E146" s="41" t="s">
        <v>328</v>
      </c>
      <c r="F146" s="41">
        <v>15</v>
      </c>
      <c r="G146" s="41" t="s">
        <v>470</v>
      </c>
      <c r="H146" s="41" t="s">
        <v>211</v>
      </c>
      <c r="I146" s="4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40"/>
      <c r="B147" s="41" t="s">
        <v>579</v>
      </c>
      <c r="C147" s="41" t="s">
        <v>580</v>
      </c>
      <c r="D147" s="41" t="s">
        <v>581</v>
      </c>
      <c r="E147" s="41" t="s">
        <v>209</v>
      </c>
      <c r="F147" s="41">
        <v>75</v>
      </c>
      <c r="G147" s="41" t="s">
        <v>582</v>
      </c>
      <c r="H147" s="41" t="s">
        <v>211</v>
      </c>
      <c r="I147" s="4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40"/>
      <c r="B148" s="41" t="s">
        <v>583</v>
      </c>
      <c r="C148" s="41" t="s">
        <v>580</v>
      </c>
      <c r="D148" s="41" t="s">
        <v>581</v>
      </c>
      <c r="E148" s="41" t="s">
        <v>228</v>
      </c>
      <c r="F148" s="41">
        <v>75</v>
      </c>
      <c r="G148" s="41" t="s">
        <v>584</v>
      </c>
      <c r="H148" s="41" t="s">
        <v>211</v>
      </c>
      <c r="I148" s="4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40"/>
      <c r="B149" s="41" t="s">
        <v>585</v>
      </c>
      <c r="C149" s="42" t="s">
        <v>580</v>
      </c>
      <c r="D149" s="41" t="s">
        <v>581</v>
      </c>
      <c r="E149" s="42" t="s">
        <v>328</v>
      </c>
      <c r="F149" s="42">
        <v>75</v>
      </c>
      <c r="G149" s="41" t="s">
        <v>514</v>
      </c>
      <c r="H149" s="41" t="s">
        <v>211</v>
      </c>
      <c r="I149" s="4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40"/>
      <c r="B150" s="41" t="s">
        <v>586</v>
      </c>
      <c r="C150" s="41" t="s">
        <v>580</v>
      </c>
      <c r="D150" s="41" t="s">
        <v>581</v>
      </c>
      <c r="E150" s="42" t="s">
        <v>516</v>
      </c>
      <c r="F150" s="42">
        <v>75</v>
      </c>
      <c r="G150" s="41" t="s">
        <v>420</v>
      </c>
      <c r="H150" s="41" t="s">
        <v>211</v>
      </c>
      <c r="I150" s="4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40"/>
      <c r="B151" s="41" t="s">
        <v>587</v>
      </c>
      <c r="C151" s="42" t="s">
        <v>588</v>
      </c>
      <c r="D151" s="41" t="s">
        <v>589</v>
      </c>
      <c r="E151" s="42" t="s">
        <v>209</v>
      </c>
      <c r="F151" s="42">
        <v>15</v>
      </c>
      <c r="G151" s="41" t="s">
        <v>582</v>
      </c>
      <c r="H151" s="41" t="s">
        <v>211</v>
      </c>
      <c r="I151" s="4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40"/>
      <c r="B152" s="41" t="s">
        <v>590</v>
      </c>
      <c r="C152" s="42" t="s">
        <v>588</v>
      </c>
      <c r="D152" s="41" t="s">
        <v>589</v>
      </c>
      <c r="E152" s="42" t="s">
        <v>228</v>
      </c>
      <c r="F152" s="42">
        <v>15</v>
      </c>
      <c r="G152" s="41" t="s">
        <v>584</v>
      </c>
      <c r="H152" s="41" t="s">
        <v>211</v>
      </c>
      <c r="I152" s="4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40"/>
      <c r="B153" s="41" t="s">
        <v>591</v>
      </c>
      <c r="C153" s="42" t="s">
        <v>588</v>
      </c>
      <c r="D153" s="41" t="s">
        <v>589</v>
      </c>
      <c r="E153" s="42" t="s">
        <v>328</v>
      </c>
      <c r="F153" s="42">
        <v>15</v>
      </c>
      <c r="G153" s="41" t="s">
        <v>514</v>
      </c>
      <c r="H153" s="41" t="s">
        <v>211</v>
      </c>
      <c r="I153" s="4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40"/>
      <c r="B154" s="41" t="s">
        <v>592</v>
      </c>
      <c r="C154" s="41" t="s">
        <v>588</v>
      </c>
      <c r="D154" s="41" t="s">
        <v>589</v>
      </c>
      <c r="E154" s="42" t="s">
        <v>516</v>
      </c>
      <c r="F154" s="42">
        <v>15</v>
      </c>
      <c r="G154" s="41" t="s">
        <v>420</v>
      </c>
      <c r="H154" s="41" t="s">
        <v>211</v>
      </c>
      <c r="I154" s="4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40"/>
      <c r="B155" s="41" t="s">
        <v>593</v>
      </c>
      <c r="C155" s="41" t="s">
        <v>594</v>
      </c>
      <c r="D155" s="41" t="s">
        <v>595</v>
      </c>
      <c r="E155" s="42" t="s">
        <v>209</v>
      </c>
      <c r="F155" s="42">
        <v>15</v>
      </c>
      <c r="G155" s="41" t="s">
        <v>582</v>
      </c>
      <c r="H155" s="41" t="s">
        <v>211</v>
      </c>
      <c r="I155" s="4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40"/>
      <c r="B156" s="41" t="s">
        <v>596</v>
      </c>
      <c r="C156" s="41" t="s">
        <v>594</v>
      </c>
      <c r="D156" s="41" t="s">
        <v>595</v>
      </c>
      <c r="E156" s="42" t="s">
        <v>228</v>
      </c>
      <c r="F156" s="42">
        <v>15</v>
      </c>
      <c r="G156" s="41" t="s">
        <v>584</v>
      </c>
      <c r="H156" s="41" t="s">
        <v>211</v>
      </c>
      <c r="I156" s="4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40"/>
      <c r="B157" s="41" t="s">
        <v>597</v>
      </c>
      <c r="C157" s="41" t="s">
        <v>594</v>
      </c>
      <c r="D157" s="41" t="s">
        <v>595</v>
      </c>
      <c r="E157" s="42" t="s">
        <v>328</v>
      </c>
      <c r="F157" s="42">
        <v>15</v>
      </c>
      <c r="G157" s="41" t="s">
        <v>514</v>
      </c>
      <c r="H157" s="41" t="s">
        <v>211</v>
      </c>
      <c r="I157" s="4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40"/>
      <c r="B158" s="41" t="s">
        <v>598</v>
      </c>
      <c r="C158" s="41" t="s">
        <v>594</v>
      </c>
      <c r="D158" s="41" t="s">
        <v>595</v>
      </c>
      <c r="E158" s="42" t="s">
        <v>516</v>
      </c>
      <c r="F158" s="42">
        <v>15</v>
      </c>
      <c r="G158" s="41" t="s">
        <v>420</v>
      </c>
      <c r="H158" s="41" t="s">
        <v>211</v>
      </c>
      <c r="I158" s="4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40"/>
      <c r="B159" s="41" t="s">
        <v>599</v>
      </c>
      <c r="C159" s="41" t="s">
        <v>600</v>
      </c>
      <c r="D159" s="41" t="s">
        <v>601</v>
      </c>
      <c r="E159" s="42" t="s">
        <v>209</v>
      </c>
      <c r="F159" s="42">
        <v>75</v>
      </c>
      <c r="G159" s="41" t="s">
        <v>298</v>
      </c>
      <c r="H159" s="41" t="s">
        <v>211</v>
      </c>
      <c r="I159" s="4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40"/>
      <c r="B160" s="41" t="s">
        <v>602</v>
      </c>
      <c r="C160" s="41" t="s">
        <v>600</v>
      </c>
      <c r="D160" s="41" t="s">
        <v>601</v>
      </c>
      <c r="E160" s="42" t="s">
        <v>228</v>
      </c>
      <c r="F160" s="42">
        <v>75</v>
      </c>
      <c r="G160" s="41" t="s">
        <v>603</v>
      </c>
      <c r="H160" s="41" t="s">
        <v>211</v>
      </c>
      <c r="I160" s="4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40"/>
      <c r="B161" s="41" t="s">
        <v>604</v>
      </c>
      <c r="C161" s="41" t="s">
        <v>600</v>
      </c>
      <c r="D161" s="41" t="s">
        <v>601</v>
      </c>
      <c r="E161" s="42" t="s">
        <v>328</v>
      </c>
      <c r="F161" s="42">
        <v>75</v>
      </c>
      <c r="G161" s="41" t="s">
        <v>490</v>
      </c>
      <c r="H161" s="41" t="s">
        <v>211</v>
      </c>
      <c r="I161" s="4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40"/>
      <c r="B162" s="41" t="s">
        <v>605</v>
      </c>
      <c r="C162" s="41" t="s">
        <v>600</v>
      </c>
      <c r="D162" s="41" t="s">
        <v>601</v>
      </c>
      <c r="E162" s="42" t="s">
        <v>516</v>
      </c>
      <c r="F162" s="42">
        <v>75</v>
      </c>
      <c r="G162" s="41" t="s">
        <v>606</v>
      </c>
      <c r="H162" s="41" t="s">
        <v>211</v>
      </c>
      <c r="I162" s="4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40"/>
      <c r="B163" s="41" t="s">
        <v>607</v>
      </c>
      <c r="C163" s="41" t="s">
        <v>608</v>
      </c>
      <c r="D163" s="41" t="s">
        <v>609</v>
      </c>
      <c r="E163" s="42" t="s">
        <v>209</v>
      </c>
      <c r="F163" s="42">
        <v>15</v>
      </c>
      <c r="G163" s="41" t="s">
        <v>298</v>
      </c>
      <c r="H163" s="41" t="s">
        <v>211</v>
      </c>
      <c r="I163" s="4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40"/>
      <c r="B164" s="41" t="s">
        <v>610</v>
      </c>
      <c r="C164" s="41" t="s">
        <v>608</v>
      </c>
      <c r="D164" s="41" t="s">
        <v>609</v>
      </c>
      <c r="E164" s="42" t="s">
        <v>228</v>
      </c>
      <c r="F164" s="42">
        <v>15</v>
      </c>
      <c r="G164" s="41" t="s">
        <v>603</v>
      </c>
      <c r="H164" s="41" t="s">
        <v>211</v>
      </c>
      <c r="I164" s="4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40"/>
      <c r="B165" s="41" t="s">
        <v>611</v>
      </c>
      <c r="C165" s="41" t="s">
        <v>608</v>
      </c>
      <c r="D165" s="41" t="s">
        <v>609</v>
      </c>
      <c r="E165" s="42" t="s">
        <v>328</v>
      </c>
      <c r="F165" s="42">
        <v>15</v>
      </c>
      <c r="G165" s="41" t="s">
        <v>490</v>
      </c>
      <c r="H165" s="41" t="s">
        <v>211</v>
      </c>
      <c r="I165" s="4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40"/>
      <c r="B166" s="41" t="s">
        <v>612</v>
      </c>
      <c r="C166" s="41" t="s">
        <v>608</v>
      </c>
      <c r="D166" s="41" t="s">
        <v>609</v>
      </c>
      <c r="E166" s="42" t="s">
        <v>516</v>
      </c>
      <c r="F166" s="42">
        <v>15</v>
      </c>
      <c r="G166" s="41" t="s">
        <v>606</v>
      </c>
      <c r="H166" s="41" t="s">
        <v>211</v>
      </c>
      <c r="I166" s="4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40"/>
      <c r="B167" s="41" t="s">
        <v>613</v>
      </c>
      <c r="C167" s="41" t="s">
        <v>614</v>
      </c>
      <c r="D167" s="41" t="s">
        <v>615</v>
      </c>
      <c r="E167" s="42" t="s">
        <v>209</v>
      </c>
      <c r="F167" s="42">
        <v>15</v>
      </c>
      <c r="G167" s="41" t="s">
        <v>298</v>
      </c>
      <c r="H167" s="41" t="s">
        <v>211</v>
      </c>
      <c r="I167" s="4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40"/>
      <c r="B168" s="41" t="s">
        <v>616</v>
      </c>
      <c r="C168" s="41" t="s">
        <v>614</v>
      </c>
      <c r="D168" s="41" t="s">
        <v>615</v>
      </c>
      <c r="E168" s="42" t="s">
        <v>228</v>
      </c>
      <c r="F168" s="42">
        <v>15</v>
      </c>
      <c r="G168" s="41" t="s">
        <v>603</v>
      </c>
      <c r="H168" s="41" t="s">
        <v>211</v>
      </c>
      <c r="I168" s="4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40"/>
      <c r="B169" s="41" t="s">
        <v>617</v>
      </c>
      <c r="C169" s="41" t="s">
        <v>614</v>
      </c>
      <c r="D169" s="41" t="s">
        <v>615</v>
      </c>
      <c r="E169" s="42" t="s">
        <v>328</v>
      </c>
      <c r="F169" s="42">
        <v>15</v>
      </c>
      <c r="G169" s="41" t="s">
        <v>490</v>
      </c>
      <c r="H169" s="41" t="s">
        <v>211</v>
      </c>
      <c r="I169" s="4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40"/>
      <c r="B170" s="41" t="s">
        <v>618</v>
      </c>
      <c r="C170" s="41" t="s">
        <v>614</v>
      </c>
      <c r="D170" s="41" t="s">
        <v>615</v>
      </c>
      <c r="E170" s="42" t="s">
        <v>516</v>
      </c>
      <c r="F170" s="42">
        <v>15</v>
      </c>
      <c r="G170" s="41" t="s">
        <v>606</v>
      </c>
      <c r="H170" s="41" t="s">
        <v>211</v>
      </c>
      <c r="I170" s="4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40"/>
      <c r="B171" s="41" t="s">
        <v>619</v>
      </c>
      <c r="C171" s="41" t="s">
        <v>620</v>
      </c>
      <c r="D171" s="41" t="s">
        <v>621</v>
      </c>
      <c r="E171" s="42" t="s">
        <v>209</v>
      </c>
      <c r="F171" s="42">
        <v>15</v>
      </c>
      <c r="G171" s="41" t="s">
        <v>298</v>
      </c>
      <c r="H171" s="41" t="s">
        <v>211</v>
      </c>
      <c r="I171" s="4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40"/>
      <c r="B172" s="41" t="s">
        <v>622</v>
      </c>
      <c r="C172" s="41" t="s">
        <v>620</v>
      </c>
      <c r="D172" s="41" t="s">
        <v>621</v>
      </c>
      <c r="E172" s="42" t="s">
        <v>228</v>
      </c>
      <c r="F172" s="42">
        <v>15</v>
      </c>
      <c r="G172" s="41" t="s">
        <v>603</v>
      </c>
      <c r="H172" s="41" t="s">
        <v>211</v>
      </c>
      <c r="I172" s="4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40"/>
      <c r="B173" s="41" t="s">
        <v>623</v>
      </c>
      <c r="C173" s="42" t="s">
        <v>620</v>
      </c>
      <c r="D173" s="41" t="s">
        <v>621</v>
      </c>
      <c r="E173" s="42" t="s">
        <v>328</v>
      </c>
      <c r="F173" s="42">
        <v>15</v>
      </c>
      <c r="G173" s="42" t="s">
        <v>490</v>
      </c>
      <c r="H173" s="41" t="s">
        <v>211</v>
      </c>
      <c r="I173" s="4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40"/>
      <c r="B174" s="41" t="s">
        <v>624</v>
      </c>
      <c r="C174" s="42" t="s">
        <v>620</v>
      </c>
      <c r="D174" s="41" t="s">
        <v>621</v>
      </c>
      <c r="E174" s="42" t="s">
        <v>516</v>
      </c>
      <c r="F174" s="42">
        <v>15</v>
      </c>
      <c r="G174" s="42" t="s">
        <v>606</v>
      </c>
      <c r="H174" s="41" t="s">
        <v>211</v>
      </c>
      <c r="I174" s="4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40"/>
      <c r="B175" s="41" t="s">
        <v>625</v>
      </c>
      <c r="C175" s="42" t="s">
        <v>626</v>
      </c>
      <c r="D175" s="41" t="s">
        <v>627</v>
      </c>
      <c r="E175" s="42" t="s">
        <v>209</v>
      </c>
      <c r="F175" s="42">
        <v>75</v>
      </c>
      <c r="G175" s="42" t="s">
        <v>628</v>
      </c>
      <c r="H175" s="41" t="s">
        <v>211</v>
      </c>
      <c r="I175" s="4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40"/>
      <c r="B176" s="41" t="s">
        <v>629</v>
      </c>
      <c r="C176" s="42" t="s">
        <v>626</v>
      </c>
      <c r="D176" s="41" t="s">
        <v>627</v>
      </c>
      <c r="E176" s="42" t="s">
        <v>228</v>
      </c>
      <c r="F176" s="42">
        <v>75</v>
      </c>
      <c r="G176" s="42" t="s">
        <v>630</v>
      </c>
      <c r="H176" s="41" t="s">
        <v>211</v>
      </c>
      <c r="I176" s="4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40"/>
      <c r="B177" s="41" t="s">
        <v>631</v>
      </c>
      <c r="C177" s="42" t="s">
        <v>626</v>
      </c>
      <c r="D177" s="41" t="s">
        <v>627</v>
      </c>
      <c r="E177" s="42" t="s">
        <v>328</v>
      </c>
      <c r="F177" s="42">
        <v>75</v>
      </c>
      <c r="G177" s="42" t="s">
        <v>256</v>
      </c>
      <c r="H177" s="41" t="s">
        <v>211</v>
      </c>
      <c r="I177" s="4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40"/>
      <c r="B178" s="41" t="s">
        <v>632</v>
      </c>
      <c r="C178" s="42" t="s">
        <v>626</v>
      </c>
      <c r="D178" s="41" t="s">
        <v>627</v>
      </c>
      <c r="E178" s="42" t="s">
        <v>516</v>
      </c>
      <c r="F178" s="42">
        <v>75</v>
      </c>
      <c r="G178" s="42" t="s">
        <v>606</v>
      </c>
      <c r="H178" s="41" t="s">
        <v>211</v>
      </c>
      <c r="I178" s="4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40"/>
      <c r="B179" s="41" t="s">
        <v>633</v>
      </c>
      <c r="C179" s="42" t="s">
        <v>634</v>
      </c>
      <c r="D179" s="41" t="s">
        <v>635</v>
      </c>
      <c r="E179" s="42" t="s">
        <v>209</v>
      </c>
      <c r="F179" s="42">
        <v>15</v>
      </c>
      <c r="G179" s="42" t="s">
        <v>628</v>
      </c>
      <c r="H179" s="41" t="s">
        <v>211</v>
      </c>
      <c r="I179" s="4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40"/>
      <c r="B180" s="41" t="s">
        <v>636</v>
      </c>
      <c r="C180" s="42" t="s">
        <v>634</v>
      </c>
      <c r="D180" s="41" t="s">
        <v>635</v>
      </c>
      <c r="E180" s="42" t="s">
        <v>228</v>
      </c>
      <c r="F180" s="42">
        <v>15</v>
      </c>
      <c r="G180" s="41" t="s">
        <v>630</v>
      </c>
      <c r="H180" s="41" t="s">
        <v>211</v>
      </c>
      <c r="I180" s="4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40"/>
      <c r="B181" s="41" t="s">
        <v>637</v>
      </c>
      <c r="C181" s="42" t="s">
        <v>634</v>
      </c>
      <c r="D181" s="41" t="s">
        <v>635</v>
      </c>
      <c r="E181" s="42" t="s">
        <v>328</v>
      </c>
      <c r="F181" s="42">
        <v>15</v>
      </c>
      <c r="G181" s="41" t="s">
        <v>256</v>
      </c>
      <c r="H181" s="41" t="s">
        <v>211</v>
      </c>
      <c r="I181" s="4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40"/>
      <c r="B182" s="41" t="s">
        <v>638</v>
      </c>
      <c r="C182" s="42" t="s">
        <v>634</v>
      </c>
      <c r="D182" s="41" t="s">
        <v>635</v>
      </c>
      <c r="E182" s="42" t="s">
        <v>516</v>
      </c>
      <c r="F182" s="42">
        <v>15</v>
      </c>
      <c r="G182" s="41" t="s">
        <v>606</v>
      </c>
      <c r="H182" s="41" t="s">
        <v>211</v>
      </c>
      <c r="I182" s="4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40"/>
      <c r="B183" s="41" t="s">
        <v>639</v>
      </c>
      <c r="C183" s="42" t="s">
        <v>640</v>
      </c>
      <c r="D183" s="41" t="s">
        <v>641</v>
      </c>
      <c r="E183" s="42" t="s">
        <v>209</v>
      </c>
      <c r="F183" s="42">
        <v>15</v>
      </c>
      <c r="G183" s="41" t="s">
        <v>628</v>
      </c>
      <c r="H183" s="41" t="s">
        <v>211</v>
      </c>
      <c r="I183" s="4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40"/>
      <c r="B184" s="41" t="s">
        <v>642</v>
      </c>
      <c r="C184" s="42" t="s">
        <v>640</v>
      </c>
      <c r="D184" s="41" t="s">
        <v>641</v>
      </c>
      <c r="E184" s="42" t="s">
        <v>228</v>
      </c>
      <c r="F184" s="42">
        <v>15</v>
      </c>
      <c r="G184" s="41" t="s">
        <v>630</v>
      </c>
      <c r="H184" s="41" t="s">
        <v>211</v>
      </c>
      <c r="I184" s="4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40"/>
      <c r="B185" s="41" t="s">
        <v>643</v>
      </c>
      <c r="C185" s="42" t="s">
        <v>640</v>
      </c>
      <c r="D185" s="41" t="s">
        <v>641</v>
      </c>
      <c r="E185" s="42" t="s">
        <v>328</v>
      </c>
      <c r="F185" s="42">
        <v>15</v>
      </c>
      <c r="G185" s="41" t="s">
        <v>256</v>
      </c>
      <c r="H185" s="41" t="s">
        <v>211</v>
      </c>
      <c r="I185" s="4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40"/>
      <c r="B186" s="41" t="s">
        <v>644</v>
      </c>
      <c r="C186" s="42" t="s">
        <v>640</v>
      </c>
      <c r="D186" s="41" t="s">
        <v>641</v>
      </c>
      <c r="E186" s="42" t="s">
        <v>516</v>
      </c>
      <c r="F186" s="42">
        <v>15</v>
      </c>
      <c r="G186" s="41" t="s">
        <v>606</v>
      </c>
      <c r="H186" s="41" t="s">
        <v>211</v>
      </c>
      <c r="I186" s="4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40"/>
      <c r="B187" s="41" t="s">
        <v>645</v>
      </c>
      <c r="C187" s="42" t="s">
        <v>646</v>
      </c>
      <c r="D187" s="41" t="s">
        <v>647</v>
      </c>
      <c r="E187" s="42" t="s">
        <v>209</v>
      </c>
      <c r="F187" s="42">
        <v>75</v>
      </c>
      <c r="G187" s="41" t="s">
        <v>648</v>
      </c>
      <c r="H187" s="41" t="s">
        <v>211</v>
      </c>
      <c r="I187" s="4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40"/>
      <c r="B188" s="41" t="s">
        <v>649</v>
      </c>
      <c r="C188" s="42" t="s">
        <v>646</v>
      </c>
      <c r="D188" s="41" t="s">
        <v>647</v>
      </c>
      <c r="E188" s="42" t="s">
        <v>228</v>
      </c>
      <c r="F188" s="42">
        <v>75</v>
      </c>
      <c r="G188" s="41" t="s">
        <v>543</v>
      </c>
      <c r="H188" s="41" t="s">
        <v>211</v>
      </c>
      <c r="I188" s="4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40"/>
      <c r="B189" s="41" t="s">
        <v>650</v>
      </c>
      <c r="C189" s="42" t="s">
        <v>646</v>
      </c>
      <c r="D189" s="41" t="s">
        <v>647</v>
      </c>
      <c r="E189" s="42" t="s">
        <v>328</v>
      </c>
      <c r="F189" s="42">
        <v>75</v>
      </c>
      <c r="G189" s="41" t="s">
        <v>451</v>
      </c>
      <c r="H189" s="41" t="s">
        <v>211</v>
      </c>
      <c r="I189" s="4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40"/>
      <c r="B190" s="41" t="s">
        <v>651</v>
      </c>
      <c r="C190" s="42" t="s">
        <v>652</v>
      </c>
      <c r="D190" s="41" t="s">
        <v>653</v>
      </c>
      <c r="E190" s="42" t="s">
        <v>209</v>
      </c>
      <c r="F190" s="42">
        <v>15</v>
      </c>
      <c r="G190" s="41" t="s">
        <v>648</v>
      </c>
      <c r="H190" s="41" t="s">
        <v>211</v>
      </c>
      <c r="I190" s="4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40"/>
      <c r="B191" s="41" t="s">
        <v>654</v>
      </c>
      <c r="C191" s="42" t="s">
        <v>652</v>
      </c>
      <c r="D191" s="41" t="s">
        <v>653</v>
      </c>
      <c r="E191" s="42" t="s">
        <v>228</v>
      </c>
      <c r="F191" s="42">
        <v>15</v>
      </c>
      <c r="G191" s="41" t="s">
        <v>543</v>
      </c>
      <c r="H191" s="41" t="s">
        <v>211</v>
      </c>
      <c r="I191" s="4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40"/>
      <c r="B192" s="41" t="s">
        <v>655</v>
      </c>
      <c r="C192" s="42" t="s">
        <v>652</v>
      </c>
      <c r="D192" s="41" t="s">
        <v>653</v>
      </c>
      <c r="E192" s="42" t="s">
        <v>328</v>
      </c>
      <c r="F192" s="42">
        <v>15</v>
      </c>
      <c r="G192" s="41" t="s">
        <v>451</v>
      </c>
      <c r="H192" s="41" t="s">
        <v>211</v>
      </c>
      <c r="I192" s="4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40"/>
      <c r="B193" s="41" t="s">
        <v>656</v>
      </c>
      <c r="C193" s="47" t="s">
        <v>657</v>
      </c>
      <c r="D193" s="41" t="s">
        <v>658</v>
      </c>
      <c r="E193" s="42" t="s">
        <v>209</v>
      </c>
      <c r="F193" s="42">
        <v>15</v>
      </c>
      <c r="G193" s="42" t="s">
        <v>648</v>
      </c>
      <c r="H193" s="41" t="s">
        <v>211</v>
      </c>
      <c r="I193" s="4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40"/>
      <c r="B194" s="41" t="s">
        <v>659</v>
      </c>
      <c r="C194" s="46" t="s">
        <v>657</v>
      </c>
      <c r="D194" s="41" t="s">
        <v>658</v>
      </c>
      <c r="E194" s="42" t="s">
        <v>228</v>
      </c>
      <c r="F194" s="42">
        <v>15</v>
      </c>
      <c r="G194" s="41" t="s">
        <v>451</v>
      </c>
      <c r="H194" s="41" t="s">
        <v>211</v>
      </c>
      <c r="I194" s="4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40"/>
      <c r="B195" s="41" t="s">
        <v>660</v>
      </c>
      <c r="C195" s="46" t="s">
        <v>657</v>
      </c>
      <c r="D195" s="41" t="s">
        <v>658</v>
      </c>
      <c r="E195" s="42" t="s">
        <v>661</v>
      </c>
      <c r="F195" s="42">
        <v>15</v>
      </c>
      <c r="G195" s="41" t="s">
        <v>543</v>
      </c>
      <c r="H195" s="41" t="s">
        <v>211</v>
      </c>
      <c r="I195" s="4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40"/>
      <c r="B196" s="41" t="s">
        <v>662</v>
      </c>
      <c r="C196" s="46" t="s">
        <v>663</v>
      </c>
      <c r="D196" s="41" t="s">
        <v>664</v>
      </c>
      <c r="E196" s="42" t="s">
        <v>209</v>
      </c>
      <c r="F196" s="42">
        <v>15</v>
      </c>
      <c r="G196" s="41" t="s">
        <v>648</v>
      </c>
      <c r="H196" s="41" t="s">
        <v>211</v>
      </c>
      <c r="I196" s="4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40"/>
      <c r="B197" s="41" t="s">
        <v>665</v>
      </c>
      <c r="C197" s="46" t="s">
        <v>663</v>
      </c>
      <c r="D197" s="41" t="s">
        <v>664</v>
      </c>
      <c r="E197" s="42" t="s">
        <v>228</v>
      </c>
      <c r="F197" s="42">
        <v>15</v>
      </c>
      <c r="G197" s="41" t="s">
        <v>543</v>
      </c>
      <c r="H197" s="41" t="s">
        <v>211</v>
      </c>
      <c r="I197" s="4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40"/>
      <c r="B198" s="41" t="s">
        <v>666</v>
      </c>
      <c r="C198" s="46" t="s">
        <v>663</v>
      </c>
      <c r="D198" s="41" t="s">
        <v>664</v>
      </c>
      <c r="E198" s="42" t="s">
        <v>328</v>
      </c>
      <c r="F198" s="42">
        <v>15</v>
      </c>
      <c r="G198" s="41" t="s">
        <v>451</v>
      </c>
      <c r="H198" s="41" t="s">
        <v>211</v>
      </c>
      <c r="I198" s="4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40"/>
      <c r="B199" s="41" t="s">
        <v>667</v>
      </c>
      <c r="C199" s="46" t="s">
        <v>668</v>
      </c>
      <c r="D199" s="41" t="s">
        <v>669</v>
      </c>
      <c r="E199" s="42" t="s">
        <v>209</v>
      </c>
      <c r="F199" s="42">
        <v>75</v>
      </c>
      <c r="G199" s="41" t="s">
        <v>293</v>
      </c>
      <c r="H199" s="41" t="s">
        <v>211</v>
      </c>
      <c r="I199" s="4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40"/>
      <c r="B200" s="41" t="s">
        <v>670</v>
      </c>
      <c r="C200" s="46" t="s">
        <v>668</v>
      </c>
      <c r="D200" s="41" t="s">
        <v>669</v>
      </c>
      <c r="E200" s="42" t="s">
        <v>228</v>
      </c>
      <c r="F200" s="42">
        <v>75</v>
      </c>
      <c r="G200" s="41" t="s">
        <v>671</v>
      </c>
      <c r="H200" s="41" t="s">
        <v>211</v>
      </c>
      <c r="I200" s="4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40"/>
      <c r="B201" s="41" t="s">
        <v>672</v>
      </c>
      <c r="C201" s="46" t="s">
        <v>668</v>
      </c>
      <c r="D201" s="41" t="s">
        <v>669</v>
      </c>
      <c r="E201" s="42" t="s">
        <v>328</v>
      </c>
      <c r="F201" s="42">
        <v>75</v>
      </c>
      <c r="G201" s="41" t="s">
        <v>673</v>
      </c>
      <c r="H201" s="41" t="s">
        <v>211</v>
      </c>
      <c r="I201" s="4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40"/>
      <c r="B202" s="41" t="s">
        <v>674</v>
      </c>
      <c r="C202" s="46" t="s">
        <v>668</v>
      </c>
      <c r="D202" s="41" t="s">
        <v>669</v>
      </c>
      <c r="E202" s="42" t="s">
        <v>516</v>
      </c>
      <c r="F202" s="42">
        <v>75</v>
      </c>
      <c r="G202" s="41" t="s">
        <v>253</v>
      </c>
      <c r="H202" s="41" t="s">
        <v>211</v>
      </c>
      <c r="I202" s="4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40"/>
      <c r="B203" s="41" t="s">
        <v>675</v>
      </c>
      <c r="C203" s="46" t="s">
        <v>676</v>
      </c>
      <c r="D203" s="41" t="s">
        <v>677</v>
      </c>
      <c r="E203" s="42" t="s">
        <v>209</v>
      </c>
      <c r="F203" s="42">
        <v>15</v>
      </c>
      <c r="G203" s="41" t="s">
        <v>293</v>
      </c>
      <c r="H203" s="41" t="s">
        <v>211</v>
      </c>
      <c r="I203" s="4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40"/>
      <c r="B204" s="41" t="s">
        <v>678</v>
      </c>
      <c r="C204" s="46" t="s">
        <v>676</v>
      </c>
      <c r="D204" s="41" t="s">
        <v>677</v>
      </c>
      <c r="E204" s="42" t="s">
        <v>228</v>
      </c>
      <c r="F204" s="42">
        <v>15</v>
      </c>
      <c r="G204" s="41" t="s">
        <v>671</v>
      </c>
      <c r="H204" s="41" t="s">
        <v>211</v>
      </c>
      <c r="I204" s="4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40"/>
      <c r="B205" s="41" t="s">
        <v>679</v>
      </c>
      <c r="C205" s="46" t="s">
        <v>676</v>
      </c>
      <c r="D205" s="41" t="s">
        <v>677</v>
      </c>
      <c r="E205" s="42" t="s">
        <v>328</v>
      </c>
      <c r="F205" s="42">
        <v>15</v>
      </c>
      <c r="G205" s="41" t="s">
        <v>673</v>
      </c>
      <c r="H205" s="41" t="s">
        <v>211</v>
      </c>
      <c r="I205" s="4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40"/>
      <c r="B206" s="41" t="s">
        <v>680</v>
      </c>
      <c r="C206" s="46" t="s">
        <v>676</v>
      </c>
      <c r="D206" s="41" t="s">
        <v>677</v>
      </c>
      <c r="E206" s="42" t="s">
        <v>516</v>
      </c>
      <c r="F206" s="42">
        <v>15</v>
      </c>
      <c r="G206" s="41" t="s">
        <v>253</v>
      </c>
      <c r="H206" s="41" t="s">
        <v>211</v>
      </c>
      <c r="I206" s="4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40"/>
      <c r="B207" s="41" t="s">
        <v>681</v>
      </c>
      <c r="C207" s="46" t="s">
        <v>682</v>
      </c>
      <c r="D207" s="41" t="s">
        <v>683</v>
      </c>
      <c r="E207" s="42" t="s">
        <v>209</v>
      </c>
      <c r="F207" s="42">
        <v>15</v>
      </c>
      <c r="G207" s="41" t="s">
        <v>293</v>
      </c>
      <c r="H207" s="41" t="s">
        <v>211</v>
      </c>
      <c r="I207" s="4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40"/>
      <c r="B208" s="41" t="s">
        <v>684</v>
      </c>
      <c r="C208" s="46" t="s">
        <v>682</v>
      </c>
      <c r="D208" s="41" t="s">
        <v>683</v>
      </c>
      <c r="E208" s="42" t="s">
        <v>228</v>
      </c>
      <c r="F208" s="42">
        <v>15</v>
      </c>
      <c r="G208" s="41" t="s">
        <v>671</v>
      </c>
      <c r="H208" s="41" t="s">
        <v>211</v>
      </c>
      <c r="I208" s="4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40"/>
      <c r="B209" s="41" t="s">
        <v>685</v>
      </c>
      <c r="C209" s="46" t="s">
        <v>682</v>
      </c>
      <c r="D209" s="41" t="s">
        <v>683</v>
      </c>
      <c r="E209" s="42" t="s">
        <v>328</v>
      </c>
      <c r="F209" s="42">
        <v>15</v>
      </c>
      <c r="G209" s="41" t="s">
        <v>673</v>
      </c>
      <c r="H209" s="41" t="s">
        <v>211</v>
      </c>
      <c r="I209" s="4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40"/>
      <c r="B210" s="41" t="s">
        <v>686</v>
      </c>
      <c r="C210" s="46" t="s">
        <v>682</v>
      </c>
      <c r="D210" s="41" t="s">
        <v>683</v>
      </c>
      <c r="E210" s="42" t="s">
        <v>516</v>
      </c>
      <c r="F210" s="42">
        <v>15</v>
      </c>
      <c r="G210" s="41" t="s">
        <v>253</v>
      </c>
      <c r="H210" s="41" t="s">
        <v>211</v>
      </c>
      <c r="I210" s="4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40"/>
      <c r="B211" s="41" t="s">
        <v>687</v>
      </c>
      <c r="C211" s="46" t="s">
        <v>688</v>
      </c>
      <c r="D211" s="41" t="s">
        <v>689</v>
      </c>
      <c r="E211" s="42" t="s">
        <v>209</v>
      </c>
      <c r="F211" s="42">
        <v>75</v>
      </c>
      <c r="G211" s="41" t="s">
        <v>562</v>
      </c>
      <c r="H211" s="41" t="s">
        <v>211</v>
      </c>
      <c r="I211" s="4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40"/>
      <c r="B212" s="41" t="s">
        <v>690</v>
      </c>
      <c r="C212" s="46" t="s">
        <v>691</v>
      </c>
      <c r="D212" s="41" t="s">
        <v>692</v>
      </c>
      <c r="E212" s="42" t="s">
        <v>209</v>
      </c>
      <c r="F212" s="42">
        <v>30</v>
      </c>
      <c r="G212" s="41" t="s">
        <v>406</v>
      </c>
      <c r="H212" s="41" t="s">
        <v>211</v>
      </c>
      <c r="I212" s="4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40"/>
      <c r="B213" s="41" t="s">
        <v>693</v>
      </c>
      <c r="C213" s="46" t="s">
        <v>691</v>
      </c>
      <c r="D213" s="41" t="s">
        <v>692</v>
      </c>
      <c r="E213" s="42" t="s">
        <v>228</v>
      </c>
      <c r="F213" s="42">
        <v>30</v>
      </c>
      <c r="G213" s="41" t="s">
        <v>401</v>
      </c>
      <c r="H213" s="41" t="s">
        <v>211</v>
      </c>
      <c r="I213" s="4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40"/>
      <c r="B214" s="41" t="s">
        <v>694</v>
      </c>
      <c r="C214" s="46" t="s">
        <v>695</v>
      </c>
      <c r="D214" s="41" t="s">
        <v>696</v>
      </c>
      <c r="E214" s="42" t="s">
        <v>209</v>
      </c>
      <c r="F214" s="42">
        <v>45</v>
      </c>
      <c r="G214" s="41" t="s">
        <v>673</v>
      </c>
      <c r="H214" s="41" t="s">
        <v>211</v>
      </c>
      <c r="I214" s="4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40"/>
      <c r="B215" s="41" t="s">
        <v>697</v>
      </c>
      <c r="C215" s="46" t="s">
        <v>698</v>
      </c>
      <c r="D215" s="41" t="s">
        <v>699</v>
      </c>
      <c r="E215" s="42" t="s">
        <v>209</v>
      </c>
      <c r="F215" s="42">
        <v>15</v>
      </c>
      <c r="G215" s="41" t="s">
        <v>700</v>
      </c>
      <c r="H215" s="41" t="s">
        <v>211</v>
      </c>
      <c r="I215" s="4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40"/>
      <c r="B216" s="41" t="s">
        <v>701</v>
      </c>
      <c r="C216" s="46" t="s">
        <v>702</v>
      </c>
      <c r="D216" s="41" t="s">
        <v>703</v>
      </c>
      <c r="E216" s="42" t="s">
        <v>209</v>
      </c>
      <c r="F216" s="42">
        <v>30</v>
      </c>
      <c r="G216" s="41" t="s">
        <v>700</v>
      </c>
      <c r="H216" s="41" t="s">
        <v>211</v>
      </c>
      <c r="I216" s="4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40"/>
      <c r="B217" s="41" t="s">
        <v>704</v>
      </c>
      <c r="C217" s="46" t="s">
        <v>705</v>
      </c>
      <c r="D217" s="41" t="s">
        <v>706</v>
      </c>
      <c r="E217" s="42" t="s">
        <v>209</v>
      </c>
      <c r="F217" s="42">
        <v>30</v>
      </c>
      <c r="G217" s="41" t="s">
        <v>401</v>
      </c>
      <c r="H217" s="41" t="s">
        <v>211</v>
      </c>
      <c r="I217" s="4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40"/>
      <c r="B218" s="41" t="s">
        <v>707</v>
      </c>
      <c r="C218" s="46" t="s">
        <v>708</v>
      </c>
      <c r="D218" s="41" t="s">
        <v>709</v>
      </c>
      <c r="E218" s="42" t="s">
        <v>209</v>
      </c>
      <c r="F218" s="42">
        <v>30</v>
      </c>
      <c r="G218" s="41" t="s">
        <v>401</v>
      </c>
      <c r="H218" s="41" t="s">
        <v>211</v>
      </c>
      <c r="I218" s="4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40"/>
      <c r="B219" s="41" t="s">
        <v>710</v>
      </c>
      <c r="C219" s="46" t="s">
        <v>711</v>
      </c>
      <c r="D219" s="41" t="s">
        <v>712</v>
      </c>
      <c r="E219" s="42" t="s">
        <v>209</v>
      </c>
      <c r="F219" s="42">
        <v>30</v>
      </c>
      <c r="G219" s="41" t="s">
        <v>713</v>
      </c>
      <c r="H219" s="41" t="s">
        <v>211</v>
      </c>
      <c r="I219" s="4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40"/>
      <c r="B220" s="41" t="s">
        <v>714</v>
      </c>
      <c r="C220" s="46" t="s">
        <v>715</v>
      </c>
      <c r="D220" s="41" t="s">
        <v>716</v>
      </c>
      <c r="E220" s="42" t="s">
        <v>209</v>
      </c>
      <c r="F220" s="42">
        <v>30</v>
      </c>
      <c r="G220" s="41" t="s">
        <v>673</v>
      </c>
      <c r="H220" s="41" t="s">
        <v>211</v>
      </c>
      <c r="I220" s="4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40"/>
      <c r="B221" s="41" t="s">
        <v>717</v>
      </c>
      <c r="C221" s="46" t="s">
        <v>718</v>
      </c>
      <c r="D221" s="41" t="s">
        <v>719</v>
      </c>
      <c r="E221" s="42" t="s">
        <v>209</v>
      </c>
      <c r="F221" s="42">
        <v>30</v>
      </c>
      <c r="G221" s="41" t="s">
        <v>700</v>
      </c>
      <c r="H221" s="41" t="s">
        <v>211</v>
      </c>
      <c r="I221" s="4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40"/>
      <c r="B222" s="41" t="s">
        <v>720</v>
      </c>
      <c r="C222" s="46" t="s">
        <v>721</v>
      </c>
      <c r="D222" s="41" t="s">
        <v>722</v>
      </c>
      <c r="E222" s="42" t="s">
        <v>209</v>
      </c>
      <c r="F222" s="42">
        <v>30</v>
      </c>
      <c r="G222" s="41" t="s">
        <v>673</v>
      </c>
      <c r="H222" s="41" t="s">
        <v>211</v>
      </c>
      <c r="I222" s="4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40"/>
      <c r="B223" s="41" t="s">
        <v>723</v>
      </c>
      <c r="C223" s="41" t="s">
        <v>724</v>
      </c>
      <c r="D223" s="41" t="s">
        <v>725</v>
      </c>
      <c r="E223" s="42" t="s">
        <v>209</v>
      </c>
      <c r="F223" s="42">
        <v>15</v>
      </c>
      <c r="G223" s="41" t="s">
        <v>671</v>
      </c>
      <c r="H223" s="41" t="s">
        <v>211</v>
      </c>
      <c r="I223" s="4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40"/>
      <c r="B224" s="41" t="s">
        <v>726</v>
      </c>
      <c r="C224" s="42" t="s">
        <v>727</v>
      </c>
      <c r="D224" s="41" t="s">
        <v>728</v>
      </c>
      <c r="E224" s="42" t="s">
        <v>209</v>
      </c>
      <c r="F224" s="42">
        <v>15</v>
      </c>
      <c r="G224" s="41" t="s">
        <v>671</v>
      </c>
      <c r="H224" s="41" t="s">
        <v>211</v>
      </c>
      <c r="I224" s="4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40"/>
      <c r="B225" s="41" t="s">
        <v>729</v>
      </c>
      <c r="C225" s="42" t="s">
        <v>730</v>
      </c>
      <c r="D225" s="41" t="s">
        <v>731</v>
      </c>
      <c r="E225" s="42" t="s">
        <v>209</v>
      </c>
      <c r="F225" s="42">
        <v>15</v>
      </c>
      <c r="G225" s="41" t="s">
        <v>344</v>
      </c>
      <c r="H225" s="41" t="s">
        <v>211</v>
      </c>
      <c r="I225" s="4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40"/>
      <c r="B226" s="41" t="s">
        <v>732</v>
      </c>
      <c r="C226" s="42" t="s">
        <v>733</v>
      </c>
      <c r="D226" s="41" t="s">
        <v>734</v>
      </c>
      <c r="E226" s="42" t="s">
        <v>209</v>
      </c>
      <c r="F226" s="42">
        <v>15</v>
      </c>
      <c r="G226" s="41" t="s">
        <v>438</v>
      </c>
      <c r="H226" s="41" t="s">
        <v>211</v>
      </c>
      <c r="I226" s="4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40"/>
      <c r="B227" s="41" t="s">
        <v>735</v>
      </c>
      <c r="C227" s="42" t="s">
        <v>736</v>
      </c>
      <c r="D227" s="41" t="s">
        <v>737</v>
      </c>
      <c r="E227" s="42" t="s">
        <v>209</v>
      </c>
      <c r="F227" s="42">
        <v>15</v>
      </c>
      <c r="G227" s="41" t="s">
        <v>671</v>
      </c>
      <c r="H227" s="41" t="s">
        <v>211</v>
      </c>
      <c r="I227" s="4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40"/>
      <c r="B228" s="41" t="s">
        <v>738</v>
      </c>
      <c r="C228" s="41" t="s">
        <v>739</v>
      </c>
      <c r="D228" s="41" t="s">
        <v>740</v>
      </c>
      <c r="E228" s="42" t="s">
        <v>209</v>
      </c>
      <c r="F228" s="42">
        <v>15</v>
      </c>
      <c r="G228" s="41" t="s">
        <v>438</v>
      </c>
      <c r="H228" s="41" t="s">
        <v>211</v>
      </c>
      <c r="I228" s="4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40"/>
      <c r="B229" s="41" t="s">
        <v>741</v>
      </c>
      <c r="C229" s="41" t="s">
        <v>742</v>
      </c>
      <c r="D229" s="41" t="s">
        <v>743</v>
      </c>
      <c r="E229" s="42" t="s">
        <v>209</v>
      </c>
      <c r="F229" s="42">
        <v>15</v>
      </c>
      <c r="G229" s="41" t="s">
        <v>438</v>
      </c>
      <c r="H229" s="41" t="s">
        <v>211</v>
      </c>
      <c r="I229" s="4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40"/>
      <c r="B230" s="41" t="s">
        <v>744</v>
      </c>
      <c r="C230" s="41" t="s">
        <v>745</v>
      </c>
      <c r="D230" s="41" t="s">
        <v>746</v>
      </c>
      <c r="E230" s="42" t="s">
        <v>209</v>
      </c>
      <c r="F230" s="42">
        <v>15</v>
      </c>
      <c r="G230" s="41" t="s">
        <v>339</v>
      </c>
      <c r="H230" s="41" t="s">
        <v>211</v>
      </c>
      <c r="I230" s="4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40"/>
      <c r="B231" s="41" t="s">
        <v>747</v>
      </c>
      <c r="C231" s="42" t="s">
        <v>748</v>
      </c>
      <c r="D231" s="41" t="s">
        <v>749</v>
      </c>
      <c r="E231" s="42" t="s">
        <v>209</v>
      </c>
      <c r="F231" s="42">
        <v>15</v>
      </c>
      <c r="G231" s="41" t="s">
        <v>210</v>
      </c>
      <c r="H231" s="41" t="s">
        <v>211</v>
      </c>
      <c r="I231" s="4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40"/>
      <c r="B232" s="41" t="s">
        <v>750</v>
      </c>
      <c r="C232" s="42" t="s">
        <v>751</v>
      </c>
      <c r="D232" s="41" t="s">
        <v>752</v>
      </c>
      <c r="E232" s="42" t="s">
        <v>209</v>
      </c>
      <c r="F232" s="42">
        <v>30</v>
      </c>
      <c r="G232" s="42" t="s">
        <v>753</v>
      </c>
      <c r="H232" s="41" t="s">
        <v>211</v>
      </c>
      <c r="I232" s="4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40"/>
      <c r="B233" s="41" t="s">
        <v>754</v>
      </c>
      <c r="C233" s="41" t="s">
        <v>751</v>
      </c>
      <c r="D233" s="41" t="s">
        <v>752</v>
      </c>
      <c r="E233" s="42" t="s">
        <v>228</v>
      </c>
      <c r="F233" s="42">
        <v>30</v>
      </c>
      <c r="G233" s="41" t="s">
        <v>755</v>
      </c>
      <c r="H233" s="41" t="s">
        <v>211</v>
      </c>
      <c r="I233" s="4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40"/>
      <c r="B234" s="41" t="s">
        <v>756</v>
      </c>
      <c r="C234" s="41" t="s">
        <v>751</v>
      </c>
      <c r="D234" s="41" t="s">
        <v>752</v>
      </c>
      <c r="E234" s="42" t="s">
        <v>328</v>
      </c>
      <c r="F234" s="42">
        <v>30</v>
      </c>
      <c r="G234" s="41" t="s">
        <v>311</v>
      </c>
      <c r="H234" s="41" t="s">
        <v>211</v>
      </c>
      <c r="I234" s="4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40"/>
      <c r="B235" s="41" t="s">
        <v>757</v>
      </c>
      <c r="C235" s="41" t="s">
        <v>758</v>
      </c>
      <c r="D235" s="41" t="s">
        <v>759</v>
      </c>
      <c r="E235" s="42" t="s">
        <v>209</v>
      </c>
      <c r="F235" s="42">
        <v>30</v>
      </c>
      <c r="G235" s="41" t="s">
        <v>325</v>
      </c>
      <c r="H235" s="41" t="s">
        <v>211</v>
      </c>
      <c r="I235" s="4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40"/>
      <c r="B236" s="41" t="s">
        <v>760</v>
      </c>
      <c r="C236" s="41" t="s">
        <v>758</v>
      </c>
      <c r="D236" s="41" t="s">
        <v>759</v>
      </c>
      <c r="E236" s="42" t="s">
        <v>228</v>
      </c>
      <c r="F236" s="42">
        <v>30</v>
      </c>
      <c r="G236" s="41" t="s">
        <v>322</v>
      </c>
      <c r="H236" s="41" t="s">
        <v>211</v>
      </c>
      <c r="I236" s="4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40"/>
      <c r="B237" s="41" t="s">
        <v>761</v>
      </c>
      <c r="C237" s="41" t="s">
        <v>762</v>
      </c>
      <c r="D237" s="41" t="s">
        <v>763</v>
      </c>
      <c r="E237" s="42" t="s">
        <v>209</v>
      </c>
      <c r="F237" s="42">
        <v>30</v>
      </c>
      <c r="G237" s="41" t="s">
        <v>764</v>
      </c>
      <c r="H237" s="41" t="s">
        <v>211</v>
      </c>
      <c r="I237" s="4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40"/>
      <c r="B238" s="41" t="s">
        <v>765</v>
      </c>
      <c r="C238" s="41" t="s">
        <v>762</v>
      </c>
      <c r="D238" s="41" t="s">
        <v>763</v>
      </c>
      <c r="E238" s="42" t="s">
        <v>228</v>
      </c>
      <c r="F238" s="42">
        <v>30</v>
      </c>
      <c r="G238" s="41" t="s">
        <v>325</v>
      </c>
      <c r="H238" s="41" t="s">
        <v>211</v>
      </c>
      <c r="I238" s="4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40"/>
      <c r="B239" s="41" t="s">
        <v>766</v>
      </c>
      <c r="C239" s="41" t="s">
        <v>767</v>
      </c>
      <c r="D239" s="41" t="s">
        <v>768</v>
      </c>
      <c r="E239" s="42" t="s">
        <v>209</v>
      </c>
      <c r="F239" s="42">
        <v>30</v>
      </c>
      <c r="G239" s="41" t="s">
        <v>322</v>
      </c>
      <c r="H239" s="41" t="s">
        <v>211</v>
      </c>
      <c r="I239" s="4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40"/>
      <c r="B240" s="41" t="s">
        <v>769</v>
      </c>
      <c r="C240" s="41" t="s">
        <v>767</v>
      </c>
      <c r="D240" s="41" t="s">
        <v>768</v>
      </c>
      <c r="E240" s="42" t="s">
        <v>228</v>
      </c>
      <c r="F240" s="42">
        <v>30</v>
      </c>
      <c r="G240" s="41" t="s">
        <v>325</v>
      </c>
      <c r="H240" s="41" t="s">
        <v>211</v>
      </c>
      <c r="I240" s="4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40"/>
      <c r="B241" s="41" t="s">
        <v>770</v>
      </c>
      <c r="C241" s="41" t="s">
        <v>771</v>
      </c>
      <c r="D241" s="41" t="s">
        <v>772</v>
      </c>
      <c r="E241" s="42" t="s">
        <v>209</v>
      </c>
      <c r="F241" s="42">
        <v>30</v>
      </c>
      <c r="G241" s="41" t="s">
        <v>311</v>
      </c>
      <c r="H241" s="41" t="s">
        <v>211</v>
      </c>
      <c r="I241" s="4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40"/>
      <c r="B242" s="41" t="s">
        <v>773</v>
      </c>
      <c r="C242" s="41" t="s">
        <v>771</v>
      </c>
      <c r="D242" s="41" t="s">
        <v>772</v>
      </c>
      <c r="E242" s="42" t="s">
        <v>228</v>
      </c>
      <c r="F242" s="42">
        <v>30</v>
      </c>
      <c r="G242" s="41" t="s">
        <v>322</v>
      </c>
      <c r="H242" s="41" t="s">
        <v>211</v>
      </c>
      <c r="I242" s="4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40"/>
      <c r="B243" s="41" t="s">
        <v>774</v>
      </c>
      <c r="C243" s="41" t="s">
        <v>775</v>
      </c>
      <c r="D243" s="41" t="s">
        <v>776</v>
      </c>
      <c r="E243" s="42" t="s">
        <v>209</v>
      </c>
      <c r="F243" s="42">
        <v>30</v>
      </c>
      <c r="G243" s="41" t="s">
        <v>753</v>
      </c>
      <c r="H243" s="41" t="s">
        <v>211</v>
      </c>
      <c r="I243" s="4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40"/>
      <c r="B244" s="41" t="s">
        <v>777</v>
      </c>
      <c r="C244" s="41" t="s">
        <v>775</v>
      </c>
      <c r="D244" s="41" t="s">
        <v>776</v>
      </c>
      <c r="E244" s="42" t="s">
        <v>228</v>
      </c>
      <c r="F244" s="42">
        <v>30</v>
      </c>
      <c r="G244" s="41" t="s">
        <v>755</v>
      </c>
      <c r="H244" s="41" t="s">
        <v>211</v>
      </c>
      <c r="I244" s="4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40"/>
      <c r="B245" s="41" t="s">
        <v>778</v>
      </c>
      <c r="C245" s="41" t="s">
        <v>779</v>
      </c>
      <c r="D245" s="41" t="s">
        <v>780</v>
      </c>
      <c r="E245" s="42" t="s">
        <v>209</v>
      </c>
      <c r="F245" s="42">
        <v>45</v>
      </c>
      <c r="G245" s="41" t="s">
        <v>382</v>
      </c>
      <c r="H245" s="41" t="s">
        <v>211</v>
      </c>
      <c r="I245" s="4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40"/>
      <c r="B246" s="41" t="s">
        <v>781</v>
      </c>
      <c r="C246" s="41" t="s">
        <v>782</v>
      </c>
      <c r="D246" s="41" t="s">
        <v>783</v>
      </c>
      <c r="E246" s="42" t="s">
        <v>209</v>
      </c>
      <c r="F246" s="42">
        <v>30</v>
      </c>
      <c r="G246" s="41" t="s">
        <v>784</v>
      </c>
      <c r="H246" s="41" t="s">
        <v>211</v>
      </c>
      <c r="I246" s="4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40"/>
      <c r="B247" s="41" t="s">
        <v>785</v>
      </c>
      <c r="C247" s="41" t="s">
        <v>786</v>
      </c>
      <c r="D247" s="41" t="s">
        <v>787</v>
      </c>
      <c r="E247" s="42" t="s">
        <v>209</v>
      </c>
      <c r="F247" s="42">
        <v>30</v>
      </c>
      <c r="G247" s="41" t="s">
        <v>784</v>
      </c>
      <c r="H247" s="41" t="s">
        <v>211</v>
      </c>
      <c r="I247" s="4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40"/>
      <c r="B248" s="41" t="s">
        <v>788</v>
      </c>
      <c r="C248" s="41" t="s">
        <v>789</v>
      </c>
      <c r="D248" s="41" t="s">
        <v>790</v>
      </c>
      <c r="E248" s="42" t="s">
        <v>209</v>
      </c>
      <c r="F248" s="42">
        <v>30</v>
      </c>
      <c r="G248" s="41" t="s">
        <v>429</v>
      </c>
      <c r="H248" s="41" t="s">
        <v>211</v>
      </c>
      <c r="I248" s="4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40"/>
      <c r="B249" s="41" t="s">
        <v>791</v>
      </c>
      <c r="C249" s="41" t="s">
        <v>792</v>
      </c>
      <c r="D249" s="41" t="s">
        <v>793</v>
      </c>
      <c r="E249" s="42" t="s">
        <v>209</v>
      </c>
      <c r="F249" s="42">
        <v>30</v>
      </c>
      <c r="G249" s="41" t="s">
        <v>229</v>
      </c>
      <c r="H249" s="41" t="s">
        <v>211</v>
      </c>
      <c r="I249" s="4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40"/>
      <c r="B250" s="41" t="s">
        <v>794</v>
      </c>
      <c r="C250" s="41" t="s">
        <v>795</v>
      </c>
      <c r="D250" s="41" t="s">
        <v>796</v>
      </c>
      <c r="E250" s="42" t="s">
        <v>209</v>
      </c>
      <c r="F250" s="42">
        <v>30</v>
      </c>
      <c r="G250" s="41" t="s">
        <v>460</v>
      </c>
      <c r="H250" s="41" t="s">
        <v>211</v>
      </c>
      <c r="I250" s="4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40"/>
      <c r="B251" s="41" t="s">
        <v>797</v>
      </c>
      <c r="C251" s="41" t="s">
        <v>798</v>
      </c>
      <c r="D251" s="41" t="s">
        <v>799</v>
      </c>
      <c r="E251" s="42" t="s">
        <v>209</v>
      </c>
      <c r="F251" s="42">
        <v>15</v>
      </c>
      <c r="G251" s="41" t="s">
        <v>800</v>
      </c>
      <c r="H251" s="41" t="s">
        <v>211</v>
      </c>
      <c r="I251" s="4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40"/>
      <c r="B252" s="41" t="s">
        <v>801</v>
      </c>
      <c r="C252" s="41" t="s">
        <v>802</v>
      </c>
      <c r="D252" s="41" t="s">
        <v>803</v>
      </c>
      <c r="E252" s="42" t="s">
        <v>209</v>
      </c>
      <c r="F252" s="42">
        <v>30</v>
      </c>
      <c r="G252" s="41" t="s">
        <v>261</v>
      </c>
      <c r="H252" s="41" t="s">
        <v>211</v>
      </c>
      <c r="I252" s="4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40"/>
      <c r="B253" s="41" t="s">
        <v>804</v>
      </c>
      <c r="C253" s="41" t="s">
        <v>805</v>
      </c>
      <c r="D253" s="41" t="s">
        <v>806</v>
      </c>
      <c r="E253" s="42" t="s">
        <v>209</v>
      </c>
      <c r="F253" s="42">
        <v>45</v>
      </c>
      <c r="G253" s="41" t="s">
        <v>334</v>
      </c>
      <c r="H253" s="41" t="s">
        <v>211</v>
      </c>
      <c r="I253" s="4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40"/>
      <c r="B254" s="41" t="s">
        <v>807</v>
      </c>
      <c r="C254" s="41" t="s">
        <v>808</v>
      </c>
      <c r="D254" s="41" t="s">
        <v>809</v>
      </c>
      <c r="E254" s="42" t="s">
        <v>810</v>
      </c>
      <c r="F254" s="42">
        <v>30</v>
      </c>
      <c r="G254" s="41" t="s">
        <v>811</v>
      </c>
      <c r="H254" s="41" t="s">
        <v>812</v>
      </c>
      <c r="I254" s="4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40"/>
      <c r="B255" s="41" t="s">
        <v>813</v>
      </c>
      <c r="C255" s="41" t="s">
        <v>814</v>
      </c>
      <c r="D255" s="41" t="s">
        <v>815</v>
      </c>
      <c r="E255" s="42" t="s">
        <v>810</v>
      </c>
      <c r="F255" s="42">
        <v>30</v>
      </c>
      <c r="G255" s="41" t="s">
        <v>811</v>
      </c>
      <c r="H255" s="41" t="s">
        <v>812</v>
      </c>
      <c r="I255" s="4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40"/>
      <c r="B256" s="41" t="s">
        <v>816</v>
      </c>
      <c r="C256" s="41" t="s">
        <v>817</v>
      </c>
      <c r="D256" s="41" t="s">
        <v>818</v>
      </c>
      <c r="E256" s="41" t="s">
        <v>810</v>
      </c>
      <c r="F256" s="41">
        <v>60</v>
      </c>
      <c r="G256" s="41" t="s">
        <v>819</v>
      </c>
      <c r="H256" s="41" t="s">
        <v>812</v>
      </c>
      <c r="I256" s="4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40"/>
      <c r="B257" s="41" t="s">
        <v>820</v>
      </c>
      <c r="C257" s="41" t="s">
        <v>821</v>
      </c>
      <c r="D257" s="41" t="s">
        <v>822</v>
      </c>
      <c r="E257" s="41" t="s">
        <v>823</v>
      </c>
      <c r="F257" s="41">
        <v>60</v>
      </c>
      <c r="G257" s="41" t="s">
        <v>824</v>
      </c>
      <c r="H257" s="41" t="s">
        <v>812</v>
      </c>
      <c r="I257" s="4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40"/>
      <c r="B258" s="41" t="s">
        <v>825</v>
      </c>
      <c r="C258" s="41" t="s">
        <v>826</v>
      </c>
      <c r="D258" s="41" t="s">
        <v>827</v>
      </c>
      <c r="E258" s="41" t="s">
        <v>828</v>
      </c>
      <c r="F258" s="41">
        <v>60</v>
      </c>
      <c r="G258" s="41" t="s">
        <v>829</v>
      </c>
      <c r="H258" s="41" t="s">
        <v>830</v>
      </c>
      <c r="I258" s="4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40"/>
      <c r="B259" s="41" t="s">
        <v>831</v>
      </c>
      <c r="C259" s="41" t="s">
        <v>832</v>
      </c>
      <c r="D259" s="41" t="s">
        <v>833</v>
      </c>
      <c r="E259" s="41" t="s">
        <v>834</v>
      </c>
      <c r="F259" s="41">
        <v>60</v>
      </c>
      <c r="G259" s="41" t="s">
        <v>835</v>
      </c>
      <c r="H259" s="41" t="s">
        <v>830</v>
      </c>
      <c r="I259" s="4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40"/>
      <c r="B260" s="41" t="s">
        <v>836</v>
      </c>
      <c r="C260" s="41" t="s">
        <v>837</v>
      </c>
      <c r="D260" s="41" t="s">
        <v>838</v>
      </c>
      <c r="E260" s="41" t="s">
        <v>839</v>
      </c>
      <c r="F260" s="41">
        <v>60</v>
      </c>
      <c r="G260" s="41" t="s">
        <v>840</v>
      </c>
      <c r="H260" s="41" t="s">
        <v>830</v>
      </c>
      <c r="I260" s="4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40"/>
      <c r="B261" s="41" t="s">
        <v>841</v>
      </c>
      <c r="C261" s="41" t="s">
        <v>837</v>
      </c>
      <c r="D261" s="41" t="s">
        <v>838</v>
      </c>
      <c r="E261" s="41" t="s">
        <v>842</v>
      </c>
      <c r="F261" s="41">
        <v>60</v>
      </c>
      <c r="G261" s="41" t="s">
        <v>843</v>
      </c>
      <c r="H261" s="41" t="s">
        <v>830</v>
      </c>
      <c r="I261" s="4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40"/>
      <c r="B262" s="41" t="s">
        <v>844</v>
      </c>
      <c r="C262" s="41" t="s">
        <v>845</v>
      </c>
      <c r="D262" s="41" t="s">
        <v>846</v>
      </c>
      <c r="E262" s="41" t="s">
        <v>839</v>
      </c>
      <c r="F262" s="41">
        <v>45</v>
      </c>
      <c r="G262" s="41" t="s">
        <v>847</v>
      </c>
      <c r="H262" s="41" t="s">
        <v>830</v>
      </c>
      <c r="I262" s="4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40"/>
      <c r="B263" s="41" t="s">
        <v>848</v>
      </c>
      <c r="C263" s="42" t="s">
        <v>849</v>
      </c>
      <c r="D263" s="41" t="s">
        <v>850</v>
      </c>
      <c r="E263" s="42" t="s">
        <v>839</v>
      </c>
      <c r="F263" s="42">
        <v>60</v>
      </c>
      <c r="G263" s="41" t="s">
        <v>851</v>
      </c>
      <c r="H263" s="41" t="s">
        <v>830</v>
      </c>
      <c r="I263" s="4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40"/>
      <c r="B264" s="41" t="s">
        <v>852</v>
      </c>
      <c r="C264" s="42" t="s">
        <v>853</v>
      </c>
      <c r="D264" s="41" t="s">
        <v>854</v>
      </c>
      <c r="E264" s="42" t="s">
        <v>839</v>
      </c>
      <c r="F264" s="42">
        <v>105</v>
      </c>
      <c r="G264" s="41" t="s">
        <v>855</v>
      </c>
      <c r="H264" s="41" t="s">
        <v>830</v>
      </c>
      <c r="I264" s="4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40"/>
      <c r="B265" s="41" t="s">
        <v>856</v>
      </c>
      <c r="C265" s="41" t="s">
        <v>857</v>
      </c>
      <c r="D265" s="41" t="s">
        <v>858</v>
      </c>
      <c r="E265" s="42" t="s">
        <v>839</v>
      </c>
      <c r="F265" s="42">
        <v>60</v>
      </c>
      <c r="G265" s="41" t="s">
        <v>859</v>
      </c>
      <c r="H265" s="41" t="s">
        <v>830</v>
      </c>
      <c r="I265" s="4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40"/>
      <c r="B266" s="41" t="s">
        <v>860</v>
      </c>
      <c r="C266" s="41" t="s">
        <v>861</v>
      </c>
      <c r="D266" s="41" t="s">
        <v>862</v>
      </c>
      <c r="E266" s="42" t="s">
        <v>839</v>
      </c>
      <c r="F266" s="42">
        <v>60</v>
      </c>
      <c r="G266" s="41" t="s">
        <v>859</v>
      </c>
      <c r="H266" s="41" t="s">
        <v>830</v>
      </c>
      <c r="I266" s="4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40"/>
      <c r="B267" s="41" t="s">
        <v>863</v>
      </c>
      <c r="C267" s="41" t="s">
        <v>864</v>
      </c>
      <c r="D267" s="41" t="s">
        <v>865</v>
      </c>
      <c r="E267" s="42" t="s">
        <v>839</v>
      </c>
      <c r="F267" s="42">
        <v>120</v>
      </c>
      <c r="G267" s="41" t="s">
        <v>866</v>
      </c>
      <c r="H267" s="41" t="s">
        <v>830</v>
      </c>
      <c r="I267" s="4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40"/>
      <c r="B268" s="41" t="s">
        <v>867</v>
      </c>
      <c r="C268" s="41" t="s">
        <v>868</v>
      </c>
      <c r="D268" s="41" t="s">
        <v>869</v>
      </c>
      <c r="E268" s="42" t="s">
        <v>839</v>
      </c>
      <c r="F268" s="42">
        <v>90</v>
      </c>
      <c r="G268" s="41" t="s">
        <v>870</v>
      </c>
      <c r="H268" s="41" t="s">
        <v>830</v>
      </c>
      <c r="I268" s="4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40"/>
      <c r="B269" s="41" t="s">
        <v>871</v>
      </c>
      <c r="C269" s="41" t="s">
        <v>872</v>
      </c>
      <c r="D269" s="41" t="s">
        <v>873</v>
      </c>
      <c r="E269" s="42" t="s">
        <v>839</v>
      </c>
      <c r="F269" s="42">
        <v>45</v>
      </c>
      <c r="G269" s="41" t="s">
        <v>874</v>
      </c>
      <c r="H269" s="41" t="s">
        <v>830</v>
      </c>
      <c r="I269" s="4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40"/>
      <c r="B270" s="41" t="s">
        <v>875</v>
      </c>
      <c r="C270" s="41" t="s">
        <v>876</v>
      </c>
      <c r="D270" s="41" t="s">
        <v>877</v>
      </c>
      <c r="E270" s="42" t="s">
        <v>839</v>
      </c>
      <c r="F270" s="42">
        <v>45</v>
      </c>
      <c r="G270" s="41" t="s">
        <v>878</v>
      </c>
      <c r="H270" s="41" t="s">
        <v>830</v>
      </c>
      <c r="I270" s="4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40"/>
      <c r="B271" s="41" t="s">
        <v>879</v>
      </c>
      <c r="C271" s="41" t="s">
        <v>880</v>
      </c>
      <c r="D271" s="41" t="s">
        <v>881</v>
      </c>
      <c r="E271" s="42" t="s">
        <v>839</v>
      </c>
      <c r="F271" s="42">
        <v>90</v>
      </c>
      <c r="G271" s="41" t="s">
        <v>882</v>
      </c>
      <c r="H271" s="41" t="s">
        <v>830</v>
      </c>
      <c r="I271" s="4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40"/>
      <c r="B272" s="41" t="s">
        <v>883</v>
      </c>
      <c r="C272" s="41" t="s">
        <v>884</v>
      </c>
      <c r="D272" s="41" t="s">
        <v>885</v>
      </c>
      <c r="E272" s="42" t="s">
        <v>886</v>
      </c>
      <c r="F272" s="42">
        <v>75</v>
      </c>
      <c r="G272" s="41" t="s">
        <v>887</v>
      </c>
      <c r="H272" s="41" t="s">
        <v>888</v>
      </c>
      <c r="I272" s="4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40"/>
      <c r="B273" s="41" t="s">
        <v>889</v>
      </c>
      <c r="C273" s="41" t="s">
        <v>890</v>
      </c>
      <c r="D273" s="41" t="s">
        <v>891</v>
      </c>
      <c r="E273" s="42" t="s">
        <v>892</v>
      </c>
      <c r="F273" s="42">
        <v>75</v>
      </c>
      <c r="G273" s="41" t="s">
        <v>893</v>
      </c>
      <c r="H273" s="41" t="s">
        <v>888</v>
      </c>
      <c r="I273" s="4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40"/>
      <c r="B274" s="41" t="s">
        <v>894</v>
      </c>
      <c r="C274" s="41" t="s">
        <v>895</v>
      </c>
      <c r="D274" s="41" t="s">
        <v>896</v>
      </c>
      <c r="E274" s="42" t="s">
        <v>897</v>
      </c>
      <c r="F274" s="42">
        <v>75</v>
      </c>
      <c r="G274" s="41" t="s">
        <v>898</v>
      </c>
      <c r="H274" s="41" t="s">
        <v>888</v>
      </c>
      <c r="I274" s="4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40"/>
      <c r="B275" s="41" t="s">
        <v>899</v>
      </c>
      <c r="C275" s="41" t="s">
        <v>900</v>
      </c>
      <c r="D275" s="41" t="s">
        <v>901</v>
      </c>
      <c r="E275" s="42" t="s">
        <v>902</v>
      </c>
      <c r="F275" s="42">
        <v>75</v>
      </c>
      <c r="G275" s="41" t="s">
        <v>903</v>
      </c>
      <c r="H275" s="41" t="s">
        <v>888</v>
      </c>
      <c r="I275" s="4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40"/>
      <c r="B276" s="41" t="s">
        <v>904</v>
      </c>
      <c r="C276" s="41" t="s">
        <v>905</v>
      </c>
      <c r="D276" s="41" t="s">
        <v>906</v>
      </c>
      <c r="E276" s="42" t="s">
        <v>907</v>
      </c>
      <c r="F276" s="42">
        <v>75</v>
      </c>
      <c r="G276" s="41" t="s">
        <v>908</v>
      </c>
      <c r="H276" s="41" t="s">
        <v>888</v>
      </c>
      <c r="I276" s="4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40"/>
      <c r="B277" s="41" t="s">
        <v>909</v>
      </c>
      <c r="C277" s="41" t="s">
        <v>910</v>
      </c>
      <c r="D277" s="41" t="s">
        <v>911</v>
      </c>
      <c r="E277" s="42" t="s">
        <v>907</v>
      </c>
      <c r="F277" s="42">
        <v>75</v>
      </c>
      <c r="G277" s="41" t="s">
        <v>912</v>
      </c>
      <c r="H277" s="41" t="s">
        <v>888</v>
      </c>
      <c r="I277" s="4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40"/>
      <c r="B278" s="41" t="s">
        <v>913</v>
      </c>
      <c r="C278" s="41" t="s">
        <v>914</v>
      </c>
      <c r="D278" s="41" t="s">
        <v>915</v>
      </c>
      <c r="E278" s="42" t="s">
        <v>907</v>
      </c>
      <c r="F278" s="42">
        <v>75</v>
      </c>
      <c r="G278" s="41" t="s">
        <v>916</v>
      </c>
      <c r="H278" s="41" t="s">
        <v>888</v>
      </c>
      <c r="I278" s="4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40"/>
      <c r="B279" s="41" t="s">
        <v>917</v>
      </c>
      <c r="C279" s="41" t="s">
        <v>918</v>
      </c>
      <c r="D279" s="41" t="s">
        <v>919</v>
      </c>
      <c r="E279" s="42" t="s">
        <v>907</v>
      </c>
      <c r="F279" s="42">
        <v>45</v>
      </c>
      <c r="G279" s="41" t="s">
        <v>920</v>
      </c>
      <c r="H279" s="41" t="s">
        <v>888</v>
      </c>
      <c r="I279" s="4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40"/>
      <c r="B280" s="41" t="s">
        <v>921</v>
      </c>
      <c r="C280" s="41" t="s">
        <v>922</v>
      </c>
      <c r="D280" s="41" t="s">
        <v>923</v>
      </c>
      <c r="E280" s="42" t="s">
        <v>924</v>
      </c>
      <c r="F280" s="42">
        <v>60</v>
      </c>
      <c r="G280" s="41" t="s">
        <v>925</v>
      </c>
      <c r="H280" s="41" t="s">
        <v>888</v>
      </c>
      <c r="I280" s="4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40"/>
      <c r="B281" s="41" t="s">
        <v>926</v>
      </c>
      <c r="C281" s="41" t="s">
        <v>927</v>
      </c>
      <c r="D281" s="41" t="s">
        <v>928</v>
      </c>
      <c r="E281" s="42" t="s">
        <v>929</v>
      </c>
      <c r="F281" s="42">
        <v>60</v>
      </c>
      <c r="G281" s="41" t="s">
        <v>930</v>
      </c>
      <c r="H281" s="41" t="s">
        <v>931</v>
      </c>
      <c r="I281" s="4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40"/>
      <c r="B282" s="41" t="s">
        <v>932</v>
      </c>
      <c r="C282" s="41" t="s">
        <v>933</v>
      </c>
      <c r="D282" s="41" t="s">
        <v>934</v>
      </c>
      <c r="E282" s="42" t="s">
        <v>935</v>
      </c>
      <c r="F282" s="42">
        <v>60</v>
      </c>
      <c r="G282" s="41" t="s">
        <v>930</v>
      </c>
      <c r="H282" s="41" t="s">
        <v>931</v>
      </c>
      <c r="I282" s="4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40"/>
      <c r="B283" s="41" t="s">
        <v>936</v>
      </c>
      <c r="C283" s="41" t="s">
        <v>937</v>
      </c>
      <c r="D283" s="41" t="s">
        <v>938</v>
      </c>
      <c r="E283" s="42" t="s">
        <v>939</v>
      </c>
      <c r="F283" s="42">
        <v>60</v>
      </c>
      <c r="G283" s="41" t="s">
        <v>940</v>
      </c>
      <c r="H283" s="41" t="s">
        <v>931</v>
      </c>
      <c r="I283" s="4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40"/>
      <c r="B284" s="41" t="s">
        <v>941</v>
      </c>
      <c r="C284" s="41" t="s">
        <v>942</v>
      </c>
      <c r="D284" s="41" t="s">
        <v>943</v>
      </c>
      <c r="E284" s="42" t="s">
        <v>929</v>
      </c>
      <c r="F284" s="42">
        <v>60</v>
      </c>
      <c r="G284" s="41" t="s">
        <v>944</v>
      </c>
      <c r="H284" s="41" t="s">
        <v>931</v>
      </c>
      <c r="I284" s="4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40"/>
      <c r="B285" s="41" t="s">
        <v>945</v>
      </c>
      <c r="C285" s="41" t="s">
        <v>946</v>
      </c>
      <c r="D285" s="41" t="s">
        <v>947</v>
      </c>
      <c r="E285" s="42" t="s">
        <v>948</v>
      </c>
      <c r="F285" s="42">
        <v>90</v>
      </c>
      <c r="G285" s="41" t="s">
        <v>949</v>
      </c>
      <c r="H285" s="41" t="s">
        <v>931</v>
      </c>
      <c r="I285" s="4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40"/>
      <c r="B286" s="41" t="s">
        <v>950</v>
      </c>
      <c r="C286" s="41" t="s">
        <v>951</v>
      </c>
      <c r="D286" s="41" t="s">
        <v>952</v>
      </c>
      <c r="E286" s="42" t="s">
        <v>948</v>
      </c>
      <c r="F286" s="42">
        <v>60</v>
      </c>
      <c r="G286" s="41" t="s">
        <v>953</v>
      </c>
      <c r="H286" s="41" t="s">
        <v>931</v>
      </c>
      <c r="I286" s="4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40"/>
      <c r="B287" s="41" t="s">
        <v>954</v>
      </c>
      <c r="C287" s="41" t="s">
        <v>955</v>
      </c>
      <c r="D287" s="41" t="s">
        <v>956</v>
      </c>
      <c r="E287" s="42" t="s">
        <v>948</v>
      </c>
      <c r="F287" s="42">
        <v>60</v>
      </c>
      <c r="G287" s="41" t="s">
        <v>953</v>
      </c>
      <c r="H287" s="41" t="s">
        <v>931</v>
      </c>
      <c r="I287" s="4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40"/>
      <c r="B288" s="41" t="s">
        <v>957</v>
      </c>
      <c r="C288" s="41" t="s">
        <v>958</v>
      </c>
      <c r="D288" s="41" t="s">
        <v>959</v>
      </c>
      <c r="E288" s="42" t="s">
        <v>935</v>
      </c>
      <c r="F288" s="42">
        <v>60</v>
      </c>
      <c r="G288" s="41" t="s">
        <v>960</v>
      </c>
      <c r="H288" s="41" t="s">
        <v>931</v>
      </c>
      <c r="I288" s="4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40"/>
      <c r="B289" s="41" t="s">
        <v>961</v>
      </c>
      <c r="C289" s="41" t="s">
        <v>962</v>
      </c>
      <c r="D289" s="41" t="s">
        <v>963</v>
      </c>
      <c r="E289" s="42" t="s">
        <v>935</v>
      </c>
      <c r="F289" s="42">
        <v>60</v>
      </c>
      <c r="G289" s="41" t="s">
        <v>964</v>
      </c>
      <c r="H289" s="41" t="s">
        <v>931</v>
      </c>
      <c r="I289" s="4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40"/>
      <c r="B290" s="41" t="s">
        <v>965</v>
      </c>
      <c r="C290" s="41" t="s">
        <v>966</v>
      </c>
      <c r="D290" s="41" t="s">
        <v>967</v>
      </c>
      <c r="E290" s="42" t="s">
        <v>929</v>
      </c>
      <c r="F290" s="42">
        <v>60</v>
      </c>
      <c r="G290" s="41" t="s">
        <v>968</v>
      </c>
      <c r="H290" s="41" t="s">
        <v>931</v>
      </c>
      <c r="I290" s="4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40"/>
      <c r="B291" s="41" t="s">
        <v>969</v>
      </c>
      <c r="C291" s="41" t="s">
        <v>970</v>
      </c>
      <c r="D291" s="41" t="s">
        <v>971</v>
      </c>
      <c r="E291" s="42" t="s">
        <v>929</v>
      </c>
      <c r="F291" s="42">
        <v>60</v>
      </c>
      <c r="G291" s="41" t="s">
        <v>972</v>
      </c>
      <c r="H291" s="41" t="s">
        <v>931</v>
      </c>
      <c r="I291" s="4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40"/>
      <c r="B292" s="41" t="s">
        <v>973</v>
      </c>
      <c r="C292" s="41" t="s">
        <v>974</v>
      </c>
      <c r="D292" s="41" t="s">
        <v>975</v>
      </c>
      <c r="E292" s="42" t="s">
        <v>976</v>
      </c>
      <c r="F292" s="42">
        <v>75</v>
      </c>
      <c r="G292" s="41" t="s">
        <v>977</v>
      </c>
      <c r="H292" s="41" t="s">
        <v>978</v>
      </c>
      <c r="I292" s="4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40"/>
      <c r="B293" s="41" t="s">
        <v>979</v>
      </c>
      <c r="C293" s="41" t="s">
        <v>980</v>
      </c>
      <c r="D293" s="41" t="s">
        <v>981</v>
      </c>
      <c r="E293" s="42" t="s">
        <v>976</v>
      </c>
      <c r="F293" s="42">
        <v>75</v>
      </c>
      <c r="G293" s="41" t="s">
        <v>982</v>
      </c>
      <c r="H293" s="41" t="s">
        <v>978</v>
      </c>
      <c r="I293" s="4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40"/>
      <c r="B294" s="41" t="s">
        <v>983</v>
      </c>
      <c r="C294" s="41" t="s">
        <v>984</v>
      </c>
      <c r="D294" s="41" t="s">
        <v>985</v>
      </c>
      <c r="E294" s="42" t="s">
        <v>976</v>
      </c>
      <c r="F294" s="42">
        <v>60</v>
      </c>
      <c r="G294" s="41" t="s">
        <v>986</v>
      </c>
      <c r="H294" s="41" t="s">
        <v>978</v>
      </c>
      <c r="I294" s="4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40"/>
      <c r="B295" s="41" t="s">
        <v>987</v>
      </c>
      <c r="C295" s="41" t="s">
        <v>988</v>
      </c>
      <c r="D295" s="41" t="s">
        <v>989</v>
      </c>
      <c r="E295" s="42" t="s">
        <v>976</v>
      </c>
      <c r="F295" s="42">
        <v>45</v>
      </c>
      <c r="G295" s="41" t="s">
        <v>990</v>
      </c>
      <c r="H295" s="41" t="s">
        <v>978</v>
      </c>
      <c r="I295" s="4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40"/>
      <c r="B296" s="41" t="s">
        <v>991</v>
      </c>
      <c r="C296" s="42" t="s">
        <v>992</v>
      </c>
      <c r="D296" s="41" t="s">
        <v>993</v>
      </c>
      <c r="E296" s="42" t="s">
        <v>976</v>
      </c>
      <c r="F296" s="42">
        <v>60</v>
      </c>
      <c r="G296" s="42" t="s">
        <v>994</v>
      </c>
      <c r="H296" s="41" t="s">
        <v>978</v>
      </c>
      <c r="I296" s="4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40"/>
      <c r="B297" s="41" t="s">
        <v>995</v>
      </c>
      <c r="C297" s="42" t="s">
        <v>996</v>
      </c>
      <c r="D297" s="41" t="s">
        <v>997</v>
      </c>
      <c r="E297" s="42" t="s">
        <v>976</v>
      </c>
      <c r="F297" s="42">
        <v>60</v>
      </c>
      <c r="G297" s="42" t="s">
        <v>998</v>
      </c>
      <c r="H297" s="41" t="s">
        <v>978</v>
      </c>
      <c r="I297" s="4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40"/>
      <c r="B298" s="41" t="s">
        <v>999</v>
      </c>
      <c r="C298" s="42" t="s">
        <v>1000</v>
      </c>
      <c r="D298" s="41" t="s">
        <v>1001</v>
      </c>
      <c r="E298" s="42" t="s">
        <v>976</v>
      </c>
      <c r="F298" s="42">
        <v>60</v>
      </c>
      <c r="G298" s="42" t="s">
        <v>998</v>
      </c>
      <c r="H298" s="41" t="s">
        <v>978</v>
      </c>
      <c r="I298" s="4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40"/>
      <c r="B299" s="41" t="s">
        <v>1002</v>
      </c>
      <c r="C299" s="42" t="s">
        <v>1003</v>
      </c>
      <c r="D299" s="41" t="s">
        <v>1004</v>
      </c>
      <c r="E299" s="42" t="s">
        <v>976</v>
      </c>
      <c r="F299" s="42">
        <v>60</v>
      </c>
      <c r="G299" s="42" t="s">
        <v>1005</v>
      </c>
      <c r="H299" s="41" t="s">
        <v>978</v>
      </c>
      <c r="I299" s="4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40"/>
      <c r="B300" s="41" t="s">
        <v>1006</v>
      </c>
      <c r="C300" s="42" t="s">
        <v>1007</v>
      </c>
      <c r="D300" s="41" t="s">
        <v>1008</v>
      </c>
      <c r="E300" s="42" t="s">
        <v>976</v>
      </c>
      <c r="F300" s="42">
        <v>45</v>
      </c>
      <c r="G300" s="42" t="s">
        <v>1009</v>
      </c>
      <c r="H300" s="41" t="s">
        <v>978</v>
      </c>
      <c r="I300" s="4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40"/>
      <c r="B301" s="41" t="s">
        <v>1010</v>
      </c>
      <c r="C301" s="42" t="s">
        <v>1011</v>
      </c>
      <c r="D301" s="41" t="s">
        <v>1012</v>
      </c>
      <c r="E301" s="42" t="s">
        <v>976</v>
      </c>
      <c r="F301" s="42">
        <v>45</v>
      </c>
      <c r="G301" s="42" t="s">
        <v>1013</v>
      </c>
      <c r="H301" s="41" t="s">
        <v>978</v>
      </c>
      <c r="I301" s="4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40"/>
      <c r="B302" s="41" t="s">
        <v>1014</v>
      </c>
      <c r="C302" s="42" t="s">
        <v>1015</v>
      </c>
      <c r="D302" s="41" t="s">
        <v>1016</v>
      </c>
      <c r="E302" s="42" t="s">
        <v>976</v>
      </c>
      <c r="F302" s="42">
        <v>75</v>
      </c>
      <c r="G302" s="42" t="s">
        <v>1017</v>
      </c>
      <c r="H302" s="41" t="s">
        <v>978</v>
      </c>
      <c r="I302" s="4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40"/>
      <c r="B303" s="41" t="s">
        <v>1018</v>
      </c>
      <c r="C303" s="42" t="s">
        <v>1019</v>
      </c>
      <c r="D303" s="41" t="s">
        <v>1020</v>
      </c>
      <c r="E303" s="42" t="s">
        <v>976</v>
      </c>
      <c r="F303" s="42">
        <v>60</v>
      </c>
      <c r="G303" s="42" t="s">
        <v>1021</v>
      </c>
      <c r="H303" s="41" t="s">
        <v>978</v>
      </c>
      <c r="I303" s="4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40"/>
      <c r="B304" s="41" t="s">
        <v>1022</v>
      </c>
      <c r="C304" s="42" t="s">
        <v>1023</v>
      </c>
      <c r="D304" s="41" t="s">
        <v>1024</v>
      </c>
      <c r="E304" s="42" t="s">
        <v>976</v>
      </c>
      <c r="F304" s="42">
        <v>45</v>
      </c>
      <c r="G304" s="42" t="s">
        <v>1025</v>
      </c>
      <c r="H304" s="41" t="s">
        <v>978</v>
      </c>
      <c r="I304" s="4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40"/>
      <c r="B305" s="41" t="s">
        <v>1026</v>
      </c>
      <c r="C305" s="42" t="s">
        <v>1027</v>
      </c>
      <c r="D305" s="41" t="s">
        <v>1028</v>
      </c>
      <c r="E305" s="42" t="s">
        <v>976</v>
      </c>
      <c r="F305" s="42">
        <v>45</v>
      </c>
      <c r="G305" s="42" t="s">
        <v>1029</v>
      </c>
      <c r="H305" s="41" t="s">
        <v>978</v>
      </c>
      <c r="I305" s="4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40"/>
      <c r="B306" s="41" t="s">
        <v>1030</v>
      </c>
      <c r="C306" s="42" t="s">
        <v>1031</v>
      </c>
      <c r="D306" s="41" t="s">
        <v>1032</v>
      </c>
      <c r="E306" s="42" t="s">
        <v>976</v>
      </c>
      <c r="F306" s="42">
        <v>45</v>
      </c>
      <c r="G306" s="42" t="s">
        <v>1033</v>
      </c>
      <c r="H306" s="41" t="s">
        <v>978</v>
      </c>
      <c r="I306" s="4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40"/>
      <c r="B307" s="41" t="s">
        <v>1034</v>
      </c>
      <c r="C307" s="42" t="s">
        <v>1035</v>
      </c>
      <c r="D307" s="41" t="s">
        <v>1036</v>
      </c>
      <c r="E307" s="42" t="s">
        <v>976</v>
      </c>
      <c r="F307" s="42">
        <v>75</v>
      </c>
      <c r="G307" s="42" t="s">
        <v>1037</v>
      </c>
      <c r="H307" s="41" t="s">
        <v>978</v>
      </c>
      <c r="I307" s="4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40"/>
      <c r="B308" s="41" t="s">
        <v>1038</v>
      </c>
      <c r="C308" s="41" t="s">
        <v>1039</v>
      </c>
      <c r="D308" s="41" t="s">
        <v>1040</v>
      </c>
      <c r="E308" s="42" t="s">
        <v>976</v>
      </c>
      <c r="F308" s="42">
        <v>45</v>
      </c>
      <c r="G308" s="41" t="s">
        <v>1041</v>
      </c>
      <c r="H308" s="41" t="s">
        <v>978</v>
      </c>
      <c r="I308" s="4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40"/>
      <c r="B309" s="41" t="s">
        <v>1042</v>
      </c>
      <c r="C309" s="42" t="s">
        <v>1043</v>
      </c>
      <c r="D309" s="41" t="s">
        <v>1044</v>
      </c>
      <c r="E309" s="42" t="s">
        <v>976</v>
      </c>
      <c r="F309" s="42">
        <v>45</v>
      </c>
      <c r="G309" s="41" t="s">
        <v>1041</v>
      </c>
      <c r="H309" s="41" t="s">
        <v>978</v>
      </c>
      <c r="I309" s="4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40"/>
      <c r="B310" s="41" t="s">
        <v>1045</v>
      </c>
      <c r="C310" s="42" t="s">
        <v>1046</v>
      </c>
      <c r="D310" s="41" t="s">
        <v>1047</v>
      </c>
      <c r="E310" s="42" t="s">
        <v>976</v>
      </c>
      <c r="F310" s="42">
        <v>46</v>
      </c>
      <c r="G310" s="41" t="s">
        <v>1048</v>
      </c>
      <c r="H310" s="41" t="s">
        <v>978</v>
      </c>
      <c r="I310" s="4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40"/>
      <c r="B311" s="41" t="s">
        <v>1049</v>
      </c>
      <c r="C311" s="41" t="s">
        <v>1050</v>
      </c>
      <c r="D311" s="41" t="s">
        <v>1051</v>
      </c>
      <c r="E311" s="41" t="s">
        <v>976</v>
      </c>
      <c r="F311" s="41">
        <v>60</v>
      </c>
      <c r="G311" s="41" t="s">
        <v>1052</v>
      </c>
      <c r="H311" s="41" t="s">
        <v>978</v>
      </c>
      <c r="I311" s="4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40"/>
      <c r="B312" s="41" t="s">
        <v>1053</v>
      </c>
      <c r="C312" s="42" t="s">
        <v>1054</v>
      </c>
      <c r="D312" s="41" t="s">
        <v>1055</v>
      </c>
      <c r="E312" s="42" t="s">
        <v>976</v>
      </c>
      <c r="F312" s="42">
        <v>75</v>
      </c>
      <c r="G312" s="42" t="s">
        <v>1056</v>
      </c>
      <c r="H312" s="41" t="s">
        <v>978</v>
      </c>
      <c r="I312" s="4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40"/>
      <c r="B313" s="41" t="s">
        <v>1057</v>
      </c>
      <c r="C313" s="42" t="s">
        <v>1058</v>
      </c>
      <c r="D313" s="41" t="s">
        <v>1059</v>
      </c>
      <c r="E313" s="42" t="s">
        <v>976</v>
      </c>
      <c r="F313" s="42">
        <v>45</v>
      </c>
      <c r="G313" s="42" t="s">
        <v>1060</v>
      </c>
      <c r="H313" s="41" t="s">
        <v>978</v>
      </c>
      <c r="I313" s="4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40"/>
      <c r="B314" s="41" t="s">
        <v>1061</v>
      </c>
      <c r="C314" s="42" t="s">
        <v>1062</v>
      </c>
      <c r="D314" s="41" t="s">
        <v>1063</v>
      </c>
      <c r="E314" s="42" t="s">
        <v>976</v>
      </c>
      <c r="F314" s="42">
        <v>45</v>
      </c>
      <c r="G314" s="42" t="s">
        <v>1064</v>
      </c>
      <c r="H314" s="41" t="s">
        <v>978</v>
      </c>
      <c r="I314" s="4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40"/>
      <c r="B315" s="41" t="s">
        <v>1065</v>
      </c>
      <c r="C315" s="42" t="s">
        <v>1066</v>
      </c>
      <c r="D315" s="41" t="s">
        <v>1067</v>
      </c>
      <c r="E315" s="42" t="s">
        <v>1068</v>
      </c>
      <c r="F315" s="42">
        <v>60</v>
      </c>
      <c r="G315" s="42" t="s">
        <v>1069</v>
      </c>
      <c r="H315" s="41" t="s">
        <v>1070</v>
      </c>
      <c r="I315" s="4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40"/>
      <c r="B316" s="41" t="s">
        <v>1071</v>
      </c>
      <c r="C316" s="42" t="s">
        <v>1072</v>
      </c>
      <c r="D316" s="41" t="s">
        <v>1073</v>
      </c>
      <c r="E316" s="42" t="s">
        <v>1074</v>
      </c>
      <c r="F316" s="42">
        <v>60</v>
      </c>
      <c r="G316" s="41" t="s">
        <v>1075</v>
      </c>
      <c r="H316" s="41" t="s">
        <v>1070</v>
      </c>
      <c r="I316" s="4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40"/>
      <c r="B317" s="41" t="s">
        <v>1076</v>
      </c>
      <c r="C317" s="42" t="s">
        <v>1077</v>
      </c>
      <c r="D317" s="41" t="s">
        <v>1078</v>
      </c>
      <c r="E317" s="42" t="s">
        <v>1079</v>
      </c>
      <c r="F317" s="42">
        <v>60</v>
      </c>
      <c r="G317" s="41" t="s">
        <v>1080</v>
      </c>
      <c r="H317" s="41" t="s">
        <v>1070</v>
      </c>
      <c r="I317" s="4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40"/>
      <c r="B318" s="41" t="s">
        <v>1081</v>
      </c>
      <c r="C318" s="42" t="s">
        <v>1082</v>
      </c>
      <c r="D318" s="41" t="s">
        <v>1083</v>
      </c>
      <c r="E318" s="42" t="s">
        <v>1084</v>
      </c>
      <c r="F318" s="42">
        <v>45</v>
      </c>
      <c r="G318" s="41" t="s">
        <v>1085</v>
      </c>
      <c r="H318" s="41" t="s">
        <v>1086</v>
      </c>
      <c r="I318" s="4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40"/>
      <c r="B319" s="41" t="s">
        <v>1087</v>
      </c>
      <c r="C319" s="41" t="s">
        <v>1088</v>
      </c>
      <c r="D319" s="41" t="s">
        <v>1089</v>
      </c>
      <c r="E319" s="42" t="s">
        <v>1084</v>
      </c>
      <c r="F319" s="42">
        <v>45</v>
      </c>
      <c r="G319" s="41" t="s">
        <v>1090</v>
      </c>
      <c r="H319" s="41" t="s">
        <v>1086</v>
      </c>
      <c r="I319" s="4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40"/>
      <c r="B320" s="41" t="s">
        <v>1091</v>
      </c>
      <c r="C320" s="41" t="s">
        <v>1092</v>
      </c>
      <c r="D320" s="41" t="s">
        <v>1093</v>
      </c>
      <c r="E320" s="41" t="s">
        <v>1084</v>
      </c>
      <c r="F320" s="41">
        <v>30</v>
      </c>
      <c r="G320" s="41" t="s">
        <v>1094</v>
      </c>
      <c r="H320" s="41" t="s">
        <v>1086</v>
      </c>
      <c r="I320" s="4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40"/>
      <c r="B321" s="41" t="s">
        <v>1095</v>
      </c>
      <c r="C321" s="41" t="s">
        <v>1096</v>
      </c>
      <c r="D321" s="41" t="s">
        <v>1097</v>
      </c>
      <c r="E321" s="41" t="s">
        <v>1084</v>
      </c>
      <c r="F321" s="41">
        <v>45</v>
      </c>
      <c r="G321" s="41" t="s">
        <v>1098</v>
      </c>
      <c r="H321" s="41" t="s">
        <v>1086</v>
      </c>
      <c r="I321" s="4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40"/>
      <c r="B322" s="41" t="s">
        <v>1099</v>
      </c>
      <c r="C322" s="41" t="s">
        <v>1100</v>
      </c>
      <c r="D322" s="41" t="s">
        <v>1101</v>
      </c>
      <c r="E322" s="41" t="s">
        <v>1084</v>
      </c>
      <c r="F322" s="41">
        <v>45</v>
      </c>
      <c r="G322" s="41" t="s">
        <v>1094</v>
      </c>
      <c r="H322" s="41" t="s">
        <v>1086</v>
      </c>
      <c r="I322" s="4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40"/>
      <c r="B323" s="41" t="s">
        <v>1102</v>
      </c>
      <c r="C323" s="41" t="s">
        <v>1103</v>
      </c>
      <c r="D323" s="41" t="s">
        <v>1104</v>
      </c>
      <c r="E323" s="41" t="s">
        <v>1084</v>
      </c>
      <c r="F323" s="41">
        <v>45</v>
      </c>
      <c r="G323" s="41" t="s">
        <v>1105</v>
      </c>
      <c r="H323" s="41" t="s">
        <v>1086</v>
      </c>
      <c r="I323" s="4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40"/>
      <c r="B324" s="41" t="s">
        <v>1106</v>
      </c>
      <c r="C324" s="41" t="s">
        <v>1107</v>
      </c>
      <c r="D324" s="41" t="s">
        <v>1108</v>
      </c>
      <c r="E324" s="42" t="s">
        <v>1084</v>
      </c>
      <c r="F324" s="42">
        <v>45</v>
      </c>
      <c r="G324" s="41" t="s">
        <v>1105</v>
      </c>
      <c r="H324" s="41" t="s">
        <v>1086</v>
      </c>
      <c r="I324" s="4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40"/>
      <c r="B325" s="41" t="s">
        <v>1109</v>
      </c>
      <c r="C325" s="41" t="s">
        <v>1110</v>
      </c>
      <c r="D325" s="41" t="s">
        <v>1111</v>
      </c>
      <c r="E325" s="42" t="s">
        <v>1084</v>
      </c>
      <c r="F325" s="42">
        <v>60</v>
      </c>
      <c r="G325" s="41" t="s">
        <v>1112</v>
      </c>
      <c r="H325" s="41" t="s">
        <v>1086</v>
      </c>
      <c r="I325" s="4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40"/>
      <c r="B326" s="41" t="s">
        <v>1113</v>
      </c>
      <c r="C326" s="41" t="s">
        <v>1114</v>
      </c>
      <c r="D326" s="41" t="s">
        <v>1115</v>
      </c>
      <c r="E326" s="42" t="s">
        <v>1084</v>
      </c>
      <c r="F326" s="42">
        <v>45</v>
      </c>
      <c r="G326" s="41" t="s">
        <v>1116</v>
      </c>
      <c r="H326" s="41" t="s">
        <v>1086</v>
      </c>
      <c r="I326" s="4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40"/>
      <c r="B327" s="41" t="s">
        <v>1117</v>
      </c>
      <c r="C327" s="41" t="s">
        <v>1118</v>
      </c>
      <c r="D327" s="41" t="s">
        <v>1119</v>
      </c>
      <c r="E327" s="42" t="s">
        <v>1084</v>
      </c>
      <c r="F327" s="42">
        <v>45</v>
      </c>
      <c r="G327" s="41" t="s">
        <v>1120</v>
      </c>
      <c r="H327" s="41" t="s">
        <v>1086</v>
      </c>
      <c r="I327" s="4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40"/>
      <c r="B328" s="41" t="s">
        <v>1121</v>
      </c>
      <c r="C328" s="41" t="s">
        <v>1122</v>
      </c>
      <c r="D328" s="41" t="s">
        <v>1123</v>
      </c>
      <c r="E328" s="42" t="s">
        <v>1084</v>
      </c>
      <c r="F328" s="42">
        <v>45</v>
      </c>
      <c r="G328" s="41" t="s">
        <v>1124</v>
      </c>
      <c r="H328" s="41" t="s">
        <v>1086</v>
      </c>
      <c r="I328" s="4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40"/>
      <c r="B329" s="41" t="s">
        <v>1125</v>
      </c>
      <c r="C329" s="41" t="s">
        <v>1126</v>
      </c>
      <c r="D329" s="41" t="s">
        <v>1127</v>
      </c>
      <c r="E329" s="42" t="s">
        <v>1084</v>
      </c>
      <c r="F329" s="42">
        <v>45</v>
      </c>
      <c r="G329" s="41" t="s">
        <v>1128</v>
      </c>
      <c r="H329" s="41" t="s">
        <v>1086</v>
      </c>
      <c r="I329" s="4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40"/>
      <c r="B330" s="41" t="s">
        <v>1129</v>
      </c>
      <c r="C330" s="41" t="s">
        <v>1130</v>
      </c>
      <c r="D330" s="41" t="s">
        <v>1131</v>
      </c>
      <c r="E330" s="42" t="s">
        <v>1084</v>
      </c>
      <c r="F330" s="42">
        <v>45</v>
      </c>
      <c r="G330" s="41" t="s">
        <v>1132</v>
      </c>
      <c r="H330" s="41" t="s">
        <v>1086</v>
      </c>
      <c r="I330" s="4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40"/>
      <c r="B331" s="41" t="s">
        <v>1133</v>
      </c>
      <c r="C331" s="41" t="s">
        <v>1134</v>
      </c>
      <c r="D331" s="41" t="s">
        <v>1135</v>
      </c>
      <c r="E331" s="42" t="s">
        <v>1084</v>
      </c>
      <c r="F331" s="42">
        <v>45</v>
      </c>
      <c r="G331" s="41" t="s">
        <v>1041</v>
      </c>
      <c r="H331" s="41" t="s">
        <v>1086</v>
      </c>
      <c r="I331" s="4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40"/>
      <c r="B332" s="41" t="s">
        <v>1136</v>
      </c>
      <c r="C332" s="42" t="s">
        <v>1137</v>
      </c>
      <c r="D332" s="41" t="s">
        <v>1138</v>
      </c>
      <c r="E332" s="42" t="s">
        <v>1084</v>
      </c>
      <c r="F332" s="42">
        <v>30</v>
      </c>
      <c r="G332" s="42" t="s">
        <v>1139</v>
      </c>
      <c r="H332" s="41" t="s">
        <v>1086</v>
      </c>
      <c r="I332" s="4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40"/>
      <c r="B333" s="41" t="s">
        <v>1140</v>
      </c>
      <c r="C333" s="42" t="s">
        <v>1141</v>
      </c>
      <c r="D333" s="41" t="s">
        <v>1142</v>
      </c>
      <c r="E333" s="42" t="s">
        <v>1084</v>
      </c>
      <c r="F333" s="42">
        <v>45</v>
      </c>
      <c r="G333" s="42" t="s">
        <v>1064</v>
      </c>
      <c r="H333" s="41" t="s">
        <v>1086</v>
      </c>
      <c r="I333" s="4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40"/>
      <c r="B334" s="41" t="s">
        <v>1143</v>
      </c>
      <c r="C334" s="41" t="s">
        <v>1144</v>
      </c>
      <c r="D334" s="41" t="s">
        <v>1145</v>
      </c>
      <c r="E334" s="42" t="s">
        <v>1084</v>
      </c>
      <c r="F334" s="42">
        <v>45</v>
      </c>
      <c r="G334" s="41" t="s">
        <v>1146</v>
      </c>
      <c r="H334" s="41" t="s">
        <v>1086</v>
      </c>
      <c r="I334" s="4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40"/>
      <c r="B335" s="41" t="s">
        <v>1147</v>
      </c>
      <c r="C335" s="41" t="s">
        <v>1148</v>
      </c>
      <c r="D335" s="41" t="s">
        <v>1149</v>
      </c>
      <c r="E335" s="42" t="s">
        <v>1084</v>
      </c>
      <c r="F335" s="42">
        <v>60</v>
      </c>
      <c r="G335" s="41" t="s">
        <v>1150</v>
      </c>
      <c r="H335" s="41" t="s">
        <v>1086</v>
      </c>
      <c r="I335" s="4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40"/>
      <c r="B336" s="41" t="s">
        <v>1151</v>
      </c>
      <c r="C336" s="41" t="s">
        <v>1152</v>
      </c>
      <c r="D336" s="41" t="s">
        <v>1153</v>
      </c>
      <c r="E336" s="42" t="s">
        <v>1084</v>
      </c>
      <c r="F336" s="42">
        <v>90</v>
      </c>
      <c r="G336" s="41" t="s">
        <v>1154</v>
      </c>
      <c r="H336" s="41" t="s">
        <v>1086</v>
      </c>
      <c r="I336" s="4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40"/>
      <c r="B337" s="41" t="s">
        <v>1155</v>
      </c>
      <c r="C337" s="41" t="s">
        <v>1156</v>
      </c>
      <c r="D337" s="41" t="s">
        <v>1157</v>
      </c>
      <c r="E337" s="42" t="s">
        <v>1084</v>
      </c>
      <c r="F337" s="42">
        <v>45</v>
      </c>
      <c r="G337" s="41" t="s">
        <v>1158</v>
      </c>
      <c r="H337" s="41" t="s">
        <v>1086</v>
      </c>
      <c r="I337" s="4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40"/>
      <c r="B338" s="41" t="s">
        <v>1159</v>
      </c>
      <c r="C338" s="41" t="s">
        <v>1160</v>
      </c>
      <c r="D338" s="41" t="s">
        <v>1161</v>
      </c>
      <c r="E338" s="42" t="s">
        <v>1084</v>
      </c>
      <c r="F338" s="42">
        <v>45</v>
      </c>
      <c r="G338" s="41" t="s">
        <v>1162</v>
      </c>
      <c r="H338" s="41" t="s">
        <v>1086</v>
      </c>
      <c r="I338" s="4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40"/>
      <c r="B339" s="41" t="s">
        <v>1163</v>
      </c>
      <c r="C339" s="41" t="s">
        <v>1164</v>
      </c>
      <c r="D339" s="41" t="s">
        <v>1165</v>
      </c>
      <c r="E339" s="42" t="s">
        <v>1084</v>
      </c>
      <c r="F339" s="42">
        <v>60</v>
      </c>
      <c r="G339" s="41" t="s">
        <v>1009</v>
      </c>
      <c r="H339" s="41" t="s">
        <v>1086</v>
      </c>
      <c r="I339" s="4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40"/>
      <c r="B340" s="41" t="s">
        <v>1166</v>
      </c>
      <c r="C340" s="41" t="s">
        <v>1167</v>
      </c>
      <c r="D340" s="41" t="s">
        <v>1168</v>
      </c>
      <c r="E340" s="42" t="s">
        <v>1084</v>
      </c>
      <c r="F340" s="42">
        <v>60</v>
      </c>
      <c r="G340" s="41" t="s">
        <v>1169</v>
      </c>
      <c r="H340" s="41" t="s">
        <v>1086</v>
      </c>
      <c r="I340" s="4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40"/>
      <c r="B341" s="41" t="s">
        <v>1170</v>
      </c>
      <c r="C341" s="41" t="s">
        <v>1171</v>
      </c>
      <c r="D341" s="41" t="s">
        <v>1172</v>
      </c>
      <c r="E341" s="42" t="s">
        <v>1084</v>
      </c>
      <c r="F341" s="42">
        <v>75</v>
      </c>
      <c r="G341" s="41" t="s">
        <v>1173</v>
      </c>
      <c r="H341" s="41" t="s">
        <v>1086</v>
      </c>
      <c r="I341" s="4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40"/>
      <c r="B342" s="41" t="s">
        <v>1174</v>
      </c>
      <c r="C342" s="41" t="s">
        <v>1175</v>
      </c>
      <c r="D342" s="41" t="s">
        <v>1176</v>
      </c>
      <c r="E342" s="42" t="s">
        <v>1084</v>
      </c>
      <c r="F342" s="42">
        <v>30</v>
      </c>
      <c r="G342" s="41" t="s">
        <v>1177</v>
      </c>
      <c r="H342" s="41" t="s">
        <v>1086</v>
      </c>
      <c r="I342" s="4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40"/>
      <c r="B343" s="41" t="s">
        <v>1178</v>
      </c>
      <c r="C343" s="41" t="s">
        <v>1179</v>
      </c>
      <c r="D343" s="41" t="s">
        <v>1180</v>
      </c>
      <c r="E343" s="42" t="s">
        <v>1084</v>
      </c>
      <c r="F343" s="42">
        <v>45</v>
      </c>
      <c r="G343" s="41" t="s">
        <v>1181</v>
      </c>
      <c r="H343" s="41" t="s">
        <v>1086</v>
      </c>
      <c r="I343" s="4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40"/>
      <c r="B344" s="41" t="s">
        <v>1182</v>
      </c>
      <c r="C344" s="41" t="s">
        <v>1183</v>
      </c>
      <c r="D344" s="41" t="s">
        <v>1184</v>
      </c>
      <c r="E344" s="42" t="s">
        <v>1084</v>
      </c>
      <c r="F344" s="42">
        <v>60</v>
      </c>
      <c r="G344" s="41" t="s">
        <v>1185</v>
      </c>
      <c r="H344" s="41" t="s">
        <v>1086</v>
      </c>
      <c r="I344" s="4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40"/>
      <c r="B345" s="41" t="s">
        <v>1186</v>
      </c>
      <c r="C345" s="41" t="s">
        <v>1187</v>
      </c>
      <c r="D345" s="41" t="s">
        <v>1188</v>
      </c>
      <c r="E345" s="42" t="s">
        <v>1084</v>
      </c>
      <c r="F345" s="42">
        <v>45</v>
      </c>
      <c r="G345" s="41" t="s">
        <v>1090</v>
      </c>
      <c r="H345" s="41" t="s">
        <v>1086</v>
      </c>
      <c r="I345" s="4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40"/>
      <c r="B346" s="41" t="s">
        <v>1189</v>
      </c>
      <c r="C346" s="41" t="s">
        <v>1190</v>
      </c>
      <c r="D346" s="41" t="s">
        <v>1191</v>
      </c>
      <c r="E346" s="42" t="s">
        <v>1084</v>
      </c>
      <c r="F346" s="42">
        <v>45</v>
      </c>
      <c r="G346" s="41" t="s">
        <v>1192</v>
      </c>
      <c r="H346" s="41" t="s">
        <v>1086</v>
      </c>
      <c r="I346" s="4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40"/>
      <c r="B347" s="41" t="s">
        <v>1193</v>
      </c>
      <c r="C347" s="41" t="s">
        <v>1194</v>
      </c>
      <c r="D347" s="41" t="s">
        <v>1195</v>
      </c>
      <c r="E347" s="42" t="s">
        <v>1084</v>
      </c>
      <c r="F347" s="42">
        <v>30</v>
      </c>
      <c r="G347" s="41" t="s">
        <v>1196</v>
      </c>
      <c r="H347" s="41" t="s">
        <v>1086</v>
      </c>
      <c r="I347" s="4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40"/>
      <c r="B348" s="41" t="s">
        <v>1197</v>
      </c>
      <c r="C348" s="41" t="s">
        <v>1198</v>
      </c>
      <c r="D348" s="41" t="s">
        <v>1199</v>
      </c>
      <c r="E348" s="42" t="s">
        <v>1084</v>
      </c>
      <c r="F348" s="42">
        <v>45</v>
      </c>
      <c r="G348" s="41" t="s">
        <v>1200</v>
      </c>
      <c r="H348" s="41" t="s">
        <v>1086</v>
      </c>
      <c r="I348" s="4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40"/>
      <c r="B349" s="41" t="s">
        <v>1201</v>
      </c>
      <c r="C349" s="41" t="s">
        <v>1202</v>
      </c>
      <c r="D349" s="41" t="s">
        <v>1203</v>
      </c>
      <c r="E349" s="42" t="s">
        <v>1084</v>
      </c>
      <c r="F349" s="42">
        <v>45</v>
      </c>
      <c r="G349" s="41" t="s">
        <v>1204</v>
      </c>
      <c r="H349" s="41" t="s">
        <v>1086</v>
      </c>
      <c r="I349" s="4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40"/>
      <c r="B350" s="41" t="s">
        <v>1205</v>
      </c>
      <c r="C350" s="41" t="s">
        <v>1206</v>
      </c>
      <c r="D350" s="41" t="s">
        <v>1207</v>
      </c>
      <c r="E350" s="42" t="s">
        <v>1084</v>
      </c>
      <c r="F350" s="42">
        <v>45</v>
      </c>
      <c r="G350" s="41" t="s">
        <v>1208</v>
      </c>
      <c r="H350" s="41" t="s">
        <v>1086</v>
      </c>
      <c r="I350" s="4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40"/>
      <c r="B351" s="41" t="s">
        <v>1209</v>
      </c>
      <c r="C351" s="41" t="s">
        <v>1210</v>
      </c>
      <c r="D351" s="41" t="s">
        <v>1211</v>
      </c>
      <c r="E351" s="42" t="s">
        <v>1084</v>
      </c>
      <c r="F351" s="42">
        <v>45</v>
      </c>
      <c r="G351" s="41" t="s">
        <v>1212</v>
      </c>
      <c r="H351" s="41" t="s">
        <v>1086</v>
      </c>
      <c r="I351" s="4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40"/>
      <c r="B352" s="41" t="s">
        <v>1213</v>
      </c>
      <c r="C352" s="41" t="s">
        <v>1214</v>
      </c>
      <c r="D352" s="41" t="s">
        <v>1215</v>
      </c>
      <c r="E352" s="42" t="s">
        <v>1084</v>
      </c>
      <c r="F352" s="42">
        <v>45</v>
      </c>
      <c r="G352" s="41" t="s">
        <v>1216</v>
      </c>
      <c r="H352" s="41" t="s">
        <v>1086</v>
      </c>
      <c r="I352" s="4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40"/>
      <c r="B353" s="41" t="s">
        <v>1217</v>
      </c>
      <c r="C353" s="41" t="s">
        <v>1218</v>
      </c>
      <c r="D353" s="41" t="s">
        <v>1219</v>
      </c>
      <c r="E353" s="42" t="s">
        <v>1084</v>
      </c>
      <c r="F353" s="42">
        <v>45</v>
      </c>
      <c r="G353" s="41" t="s">
        <v>1220</v>
      </c>
      <c r="H353" s="41" t="s">
        <v>1086</v>
      </c>
      <c r="I353" s="4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40"/>
      <c r="B354" s="41" t="s">
        <v>1221</v>
      </c>
      <c r="C354" s="41" t="s">
        <v>1222</v>
      </c>
      <c r="D354" s="41" t="s">
        <v>1223</v>
      </c>
      <c r="E354" s="42" t="s">
        <v>1084</v>
      </c>
      <c r="F354" s="42">
        <v>360</v>
      </c>
      <c r="G354" s="41" t="s">
        <v>1224</v>
      </c>
      <c r="H354" s="41" t="s">
        <v>1086</v>
      </c>
      <c r="I354" s="4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40"/>
      <c r="B355" s="41" t="s">
        <v>1225</v>
      </c>
      <c r="C355" s="41" t="s">
        <v>1226</v>
      </c>
      <c r="D355" s="41" t="s">
        <v>1227</v>
      </c>
      <c r="E355" s="42" t="s">
        <v>1084</v>
      </c>
      <c r="F355" s="42">
        <v>45</v>
      </c>
      <c r="G355" s="41" t="s">
        <v>1224</v>
      </c>
      <c r="H355" s="41" t="s">
        <v>1086</v>
      </c>
      <c r="I355" s="4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40"/>
      <c r="B356" s="41" t="s">
        <v>1228</v>
      </c>
      <c r="C356" s="42" t="s">
        <v>1229</v>
      </c>
      <c r="D356" s="41" t="s">
        <v>1230</v>
      </c>
      <c r="E356" s="42" t="s">
        <v>1084</v>
      </c>
      <c r="F356" s="42">
        <v>45</v>
      </c>
      <c r="G356" s="41" t="s">
        <v>1231</v>
      </c>
      <c r="H356" s="41" t="s">
        <v>1086</v>
      </c>
      <c r="I356" s="4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40"/>
      <c r="B357" s="41" t="s">
        <v>1232</v>
      </c>
      <c r="C357" s="42" t="s">
        <v>1233</v>
      </c>
      <c r="D357" s="41" t="s">
        <v>1234</v>
      </c>
      <c r="E357" s="42" t="s">
        <v>1084</v>
      </c>
      <c r="F357" s="42">
        <v>45</v>
      </c>
      <c r="G357" s="41" t="s">
        <v>1235</v>
      </c>
      <c r="H357" s="41" t="s">
        <v>1086</v>
      </c>
      <c r="I357" s="4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40"/>
      <c r="B358" s="41" t="s">
        <v>1236</v>
      </c>
      <c r="C358" s="42" t="s">
        <v>1237</v>
      </c>
      <c r="D358" s="41" t="s">
        <v>1238</v>
      </c>
      <c r="E358" s="42" t="s">
        <v>1084</v>
      </c>
      <c r="F358" s="42">
        <v>45</v>
      </c>
      <c r="G358" s="41" t="s">
        <v>874</v>
      </c>
      <c r="H358" s="41" t="s">
        <v>1086</v>
      </c>
      <c r="I358" s="4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40"/>
      <c r="B359" s="41" t="s">
        <v>1239</v>
      </c>
      <c r="C359" s="42" t="s">
        <v>1240</v>
      </c>
      <c r="D359" s="41" t="s">
        <v>1241</v>
      </c>
      <c r="E359" s="42" t="s">
        <v>1084</v>
      </c>
      <c r="F359" s="42">
        <v>45</v>
      </c>
      <c r="G359" s="41" t="s">
        <v>1242</v>
      </c>
      <c r="H359" s="41" t="s">
        <v>1086</v>
      </c>
      <c r="I359" s="4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40"/>
      <c r="B360" s="41" t="s">
        <v>1243</v>
      </c>
      <c r="C360" s="42" t="s">
        <v>1244</v>
      </c>
      <c r="D360" s="41" t="s">
        <v>1245</v>
      </c>
      <c r="E360" s="42" t="s">
        <v>1084</v>
      </c>
      <c r="F360" s="42">
        <v>45</v>
      </c>
      <c r="G360" s="41" t="s">
        <v>866</v>
      </c>
      <c r="H360" s="41" t="s">
        <v>1086</v>
      </c>
      <c r="I360" s="4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40"/>
      <c r="B361" s="41" t="s">
        <v>1246</v>
      </c>
      <c r="C361" s="42" t="s">
        <v>1247</v>
      </c>
      <c r="D361" s="41" t="s">
        <v>1153</v>
      </c>
      <c r="E361" s="42" t="s">
        <v>1248</v>
      </c>
      <c r="F361" s="42">
        <v>45</v>
      </c>
      <c r="G361" s="41" t="s">
        <v>1249</v>
      </c>
      <c r="H361" s="41" t="s">
        <v>1250</v>
      </c>
      <c r="I361" s="4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40"/>
      <c r="B362" s="41" t="s">
        <v>1251</v>
      </c>
      <c r="C362" s="42" t="s">
        <v>1252</v>
      </c>
      <c r="D362" s="41" t="s">
        <v>1253</v>
      </c>
      <c r="E362" s="42" t="s">
        <v>1248</v>
      </c>
      <c r="F362" s="42">
        <v>45</v>
      </c>
      <c r="G362" s="41" t="s">
        <v>1249</v>
      </c>
      <c r="H362" s="41" t="s">
        <v>1250</v>
      </c>
      <c r="I362" s="4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40"/>
      <c r="B363" s="41" t="s">
        <v>1254</v>
      </c>
      <c r="C363" s="42" t="s">
        <v>1255</v>
      </c>
      <c r="D363" s="41" t="s">
        <v>1256</v>
      </c>
      <c r="E363" s="42" t="s">
        <v>1248</v>
      </c>
      <c r="F363" s="42">
        <v>45</v>
      </c>
      <c r="G363" s="41" t="s">
        <v>1257</v>
      </c>
      <c r="H363" s="41" t="s">
        <v>1250</v>
      </c>
      <c r="I363" s="4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40"/>
      <c r="B364" s="41" t="s">
        <v>1258</v>
      </c>
      <c r="C364" s="42" t="s">
        <v>1259</v>
      </c>
      <c r="D364" s="41" t="s">
        <v>1260</v>
      </c>
      <c r="E364" s="42" t="s">
        <v>1248</v>
      </c>
      <c r="F364" s="42">
        <v>30</v>
      </c>
      <c r="G364" s="41" t="s">
        <v>1257</v>
      </c>
      <c r="H364" s="41" t="s">
        <v>1250</v>
      </c>
      <c r="I364" s="4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40"/>
      <c r="B365" s="41" t="s">
        <v>1261</v>
      </c>
      <c r="C365" s="42" t="s">
        <v>1262</v>
      </c>
      <c r="D365" s="41" t="s">
        <v>1263</v>
      </c>
      <c r="E365" s="42" t="s">
        <v>1248</v>
      </c>
      <c r="F365" s="42">
        <v>30</v>
      </c>
      <c r="G365" s="41" t="s">
        <v>1257</v>
      </c>
      <c r="H365" s="41" t="s">
        <v>1250</v>
      </c>
      <c r="I365" s="4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40"/>
      <c r="B366" s="41" t="s">
        <v>1264</v>
      </c>
      <c r="C366" s="42" t="s">
        <v>1265</v>
      </c>
      <c r="D366" s="41" t="s">
        <v>1266</v>
      </c>
      <c r="E366" s="42" t="s">
        <v>1248</v>
      </c>
      <c r="F366" s="42">
        <v>30</v>
      </c>
      <c r="G366" s="41" t="s">
        <v>1267</v>
      </c>
      <c r="H366" s="41" t="s">
        <v>1250</v>
      </c>
      <c r="I366" s="4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40"/>
      <c r="B367" s="41" t="s">
        <v>1268</v>
      </c>
      <c r="C367" s="42" t="s">
        <v>1265</v>
      </c>
      <c r="D367" s="41" t="s">
        <v>1266</v>
      </c>
      <c r="E367" s="42" t="s">
        <v>976</v>
      </c>
      <c r="F367" s="42">
        <v>30</v>
      </c>
      <c r="G367" s="41" t="s">
        <v>1267</v>
      </c>
      <c r="H367" s="41" t="s">
        <v>1250</v>
      </c>
      <c r="I367" s="4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40"/>
      <c r="B368" s="41" t="s">
        <v>1269</v>
      </c>
      <c r="C368" s="42" t="s">
        <v>1265</v>
      </c>
      <c r="D368" s="41" t="s">
        <v>1266</v>
      </c>
      <c r="E368" s="42" t="s">
        <v>1270</v>
      </c>
      <c r="F368" s="42">
        <v>30</v>
      </c>
      <c r="G368" s="41" t="s">
        <v>1267</v>
      </c>
      <c r="H368" s="41" t="s">
        <v>1250</v>
      </c>
      <c r="I368" s="4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40"/>
      <c r="B369" s="41" t="s">
        <v>1271</v>
      </c>
      <c r="C369" s="42" t="s">
        <v>1272</v>
      </c>
      <c r="D369" s="41" t="s">
        <v>1273</v>
      </c>
      <c r="E369" s="42" t="s">
        <v>1248</v>
      </c>
      <c r="F369" s="42">
        <v>75</v>
      </c>
      <c r="G369" s="41" t="s">
        <v>1274</v>
      </c>
      <c r="H369" s="41" t="s">
        <v>1250</v>
      </c>
      <c r="I369" s="4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40"/>
      <c r="B370" s="41" t="s">
        <v>1275</v>
      </c>
      <c r="C370" s="42" t="s">
        <v>1255</v>
      </c>
      <c r="D370" s="41" t="s">
        <v>1276</v>
      </c>
      <c r="E370" s="42" t="s">
        <v>1248</v>
      </c>
      <c r="F370" s="42">
        <v>45</v>
      </c>
      <c r="G370" s="41" t="s">
        <v>1277</v>
      </c>
      <c r="H370" s="41" t="s">
        <v>1250</v>
      </c>
      <c r="I370" s="4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40"/>
      <c r="B371" s="41" t="s">
        <v>1278</v>
      </c>
      <c r="C371" s="42" t="s">
        <v>1279</v>
      </c>
      <c r="D371" s="41" t="s">
        <v>1280</v>
      </c>
      <c r="E371" s="42" t="s">
        <v>1248</v>
      </c>
      <c r="F371" s="42">
        <v>15</v>
      </c>
      <c r="G371" s="41" t="s">
        <v>1281</v>
      </c>
      <c r="H371" s="41" t="s">
        <v>1250</v>
      </c>
      <c r="I371" s="4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40"/>
      <c r="B372" s="41" t="s">
        <v>1282</v>
      </c>
      <c r="C372" s="41" t="s">
        <v>1279</v>
      </c>
      <c r="D372" s="41" t="s">
        <v>1280</v>
      </c>
      <c r="E372" s="42" t="s">
        <v>976</v>
      </c>
      <c r="F372" s="42">
        <v>30</v>
      </c>
      <c r="G372" s="41" t="s">
        <v>1281</v>
      </c>
      <c r="H372" s="41" t="s">
        <v>1250</v>
      </c>
      <c r="I372" s="4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40"/>
      <c r="B373" s="41" t="s">
        <v>1283</v>
      </c>
      <c r="C373" s="41" t="s">
        <v>1279</v>
      </c>
      <c r="D373" s="41" t="s">
        <v>1280</v>
      </c>
      <c r="E373" s="42" t="s">
        <v>1270</v>
      </c>
      <c r="F373" s="42">
        <v>30</v>
      </c>
      <c r="G373" s="41" t="s">
        <v>1281</v>
      </c>
      <c r="H373" s="41" t="s">
        <v>1250</v>
      </c>
      <c r="I373" s="4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40"/>
      <c r="B374" s="41" t="s">
        <v>1284</v>
      </c>
      <c r="C374" s="41" t="s">
        <v>1285</v>
      </c>
      <c r="D374" s="41" t="s">
        <v>1286</v>
      </c>
      <c r="E374" s="42" t="s">
        <v>1248</v>
      </c>
      <c r="F374" s="42">
        <v>60</v>
      </c>
      <c r="G374" s="41" t="s">
        <v>1287</v>
      </c>
      <c r="H374" s="41" t="s">
        <v>1250</v>
      </c>
      <c r="I374" s="4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40"/>
      <c r="B375" s="41" t="s">
        <v>1288</v>
      </c>
      <c r="C375" s="41" t="s">
        <v>1289</v>
      </c>
      <c r="D375" s="41" t="s">
        <v>1290</v>
      </c>
      <c r="E375" s="42" t="s">
        <v>1248</v>
      </c>
      <c r="F375" s="42">
        <v>45</v>
      </c>
      <c r="G375" s="41" t="s">
        <v>1291</v>
      </c>
      <c r="H375" s="41" t="s">
        <v>1250</v>
      </c>
      <c r="I375" s="4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40"/>
      <c r="B376" s="41" t="s">
        <v>1292</v>
      </c>
      <c r="C376" s="41" t="s">
        <v>1293</v>
      </c>
      <c r="D376" s="41" t="s">
        <v>1294</v>
      </c>
      <c r="E376" s="42" t="s">
        <v>1248</v>
      </c>
      <c r="F376" s="42">
        <v>45</v>
      </c>
      <c r="G376" s="41" t="s">
        <v>1291</v>
      </c>
      <c r="H376" s="41" t="s">
        <v>1250</v>
      </c>
      <c r="I376" s="4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40"/>
      <c r="B377" s="41" t="s">
        <v>1295</v>
      </c>
      <c r="C377" s="41" t="s">
        <v>1296</v>
      </c>
      <c r="D377" s="41" t="s">
        <v>1297</v>
      </c>
      <c r="E377" s="42" t="s">
        <v>1248</v>
      </c>
      <c r="F377" s="42">
        <v>45</v>
      </c>
      <c r="G377" s="41" t="s">
        <v>1291</v>
      </c>
      <c r="H377" s="41" t="s">
        <v>1250</v>
      </c>
      <c r="I377" s="4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40"/>
      <c r="B378" s="41" t="s">
        <v>1298</v>
      </c>
      <c r="C378" s="41" t="s">
        <v>1299</v>
      </c>
      <c r="D378" s="41" t="s">
        <v>1300</v>
      </c>
      <c r="E378" s="42" t="s">
        <v>1248</v>
      </c>
      <c r="F378" s="42">
        <v>45</v>
      </c>
      <c r="G378" s="41" t="s">
        <v>1301</v>
      </c>
      <c r="H378" s="41" t="s">
        <v>1250</v>
      </c>
      <c r="I378" s="4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40"/>
      <c r="B379" s="41" t="s">
        <v>1302</v>
      </c>
      <c r="C379" s="41" t="s">
        <v>1303</v>
      </c>
      <c r="D379" s="41" t="s">
        <v>1304</v>
      </c>
      <c r="E379" s="42" t="s">
        <v>1248</v>
      </c>
      <c r="F379" s="42">
        <v>45</v>
      </c>
      <c r="G379" s="41" t="s">
        <v>1301</v>
      </c>
      <c r="H379" s="41" t="s">
        <v>1250</v>
      </c>
      <c r="I379" s="4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40"/>
      <c r="B380" s="41" t="s">
        <v>1305</v>
      </c>
      <c r="C380" s="42" t="s">
        <v>1303</v>
      </c>
      <c r="D380" s="41" t="s">
        <v>1304</v>
      </c>
      <c r="E380" s="47" t="s">
        <v>976</v>
      </c>
      <c r="F380" s="42">
        <v>45</v>
      </c>
      <c r="G380" s="41" t="s">
        <v>1301</v>
      </c>
      <c r="H380" s="41" t="s">
        <v>1250</v>
      </c>
      <c r="I380" s="4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40"/>
      <c r="B381" s="41" t="s">
        <v>1306</v>
      </c>
      <c r="C381" s="42" t="s">
        <v>1255</v>
      </c>
      <c r="D381" s="41" t="s">
        <v>1256</v>
      </c>
      <c r="E381" s="47" t="s">
        <v>1248</v>
      </c>
      <c r="F381" s="42">
        <v>45</v>
      </c>
      <c r="G381" s="41" t="s">
        <v>1257</v>
      </c>
      <c r="H381" s="41" t="s">
        <v>1250</v>
      </c>
      <c r="I381" s="4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40"/>
      <c r="B382" s="41" t="s">
        <v>1307</v>
      </c>
      <c r="C382" s="41" t="s">
        <v>1259</v>
      </c>
      <c r="D382" s="41" t="s">
        <v>1260</v>
      </c>
      <c r="E382" s="47" t="s">
        <v>1248</v>
      </c>
      <c r="F382" s="42">
        <v>30</v>
      </c>
      <c r="G382" s="41" t="s">
        <v>1257</v>
      </c>
      <c r="H382" s="41" t="s">
        <v>1250</v>
      </c>
      <c r="I382" s="4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40"/>
      <c r="B383" s="41" t="s">
        <v>1308</v>
      </c>
      <c r="C383" s="41" t="s">
        <v>1262</v>
      </c>
      <c r="D383" s="41" t="s">
        <v>1263</v>
      </c>
      <c r="E383" s="47" t="s">
        <v>1248</v>
      </c>
      <c r="F383" s="42">
        <v>30</v>
      </c>
      <c r="G383" s="41" t="s">
        <v>1257</v>
      </c>
      <c r="H383" s="41" t="s">
        <v>1250</v>
      </c>
      <c r="I383" s="4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40"/>
      <c r="B384" s="41" t="s">
        <v>1309</v>
      </c>
      <c r="C384" s="41" t="s">
        <v>1265</v>
      </c>
      <c r="D384" s="41" t="s">
        <v>1266</v>
      </c>
      <c r="E384" s="47" t="s">
        <v>976</v>
      </c>
      <c r="F384" s="42">
        <v>30</v>
      </c>
      <c r="G384" s="41" t="s">
        <v>1310</v>
      </c>
      <c r="H384" s="41" t="s">
        <v>1250</v>
      </c>
      <c r="I384" s="4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40"/>
      <c r="B385" s="41" t="s">
        <v>1311</v>
      </c>
      <c r="C385" s="41" t="s">
        <v>1312</v>
      </c>
      <c r="D385" s="41" t="s">
        <v>1300</v>
      </c>
      <c r="E385" s="47" t="s">
        <v>1313</v>
      </c>
      <c r="F385" s="42">
        <v>60</v>
      </c>
      <c r="G385" s="41" t="s">
        <v>1314</v>
      </c>
      <c r="H385" s="41" t="s">
        <v>1315</v>
      </c>
      <c r="I385" s="4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40"/>
      <c r="B386" s="41" t="s">
        <v>1316</v>
      </c>
      <c r="C386" s="41" t="s">
        <v>1317</v>
      </c>
      <c r="D386" s="41" t="s">
        <v>1318</v>
      </c>
      <c r="E386" s="47" t="s">
        <v>1313</v>
      </c>
      <c r="F386" s="42">
        <v>60</v>
      </c>
      <c r="G386" s="41" t="s">
        <v>1319</v>
      </c>
      <c r="H386" s="41" t="s">
        <v>1315</v>
      </c>
      <c r="I386" s="4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40"/>
      <c r="B387" s="41" t="s">
        <v>1320</v>
      </c>
      <c r="C387" s="42" t="s">
        <v>1321</v>
      </c>
      <c r="D387" s="41" t="s">
        <v>1322</v>
      </c>
      <c r="E387" s="47" t="s">
        <v>1313</v>
      </c>
      <c r="F387" s="42">
        <v>60</v>
      </c>
      <c r="G387" s="41" t="s">
        <v>1323</v>
      </c>
      <c r="H387" s="41" t="s">
        <v>1315</v>
      </c>
      <c r="I387" s="4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40"/>
      <c r="B388" s="41" t="s">
        <v>1324</v>
      </c>
      <c r="C388" s="42" t="s">
        <v>1325</v>
      </c>
      <c r="D388" s="41" t="s">
        <v>1326</v>
      </c>
      <c r="E388" s="47" t="s">
        <v>1313</v>
      </c>
      <c r="F388" s="42">
        <v>60</v>
      </c>
      <c r="G388" s="41" t="s">
        <v>1327</v>
      </c>
      <c r="H388" s="41" t="s">
        <v>1315</v>
      </c>
      <c r="I388" s="4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40"/>
      <c r="B389" s="41" t="s">
        <v>1328</v>
      </c>
      <c r="C389" s="41" t="s">
        <v>1329</v>
      </c>
      <c r="D389" s="41" t="s">
        <v>1330</v>
      </c>
      <c r="E389" s="42" t="s">
        <v>1313</v>
      </c>
      <c r="F389" s="42">
        <v>60</v>
      </c>
      <c r="G389" s="41" t="s">
        <v>1331</v>
      </c>
      <c r="H389" s="41" t="s">
        <v>1315</v>
      </c>
      <c r="I389" s="4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40"/>
      <c r="B390" s="41" t="s">
        <v>1332</v>
      </c>
      <c r="C390" s="41" t="s">
        <v>1333</v>
      </c>
      <c r="D390" s="41" t="s">
        <v>1334</v>
      </c>
      <c r="E390" s="42" t="s">
        <v>1313</v>
      </c>
      <c r="F390" s="42">
        <v>60</v>
      </c>
      <c r="G390" s="41" t="s">
        <v>1335</v>
      </c>
      <c r="H390" s="41" t="s">
        <v>1315</v>
      </c>
      <c r="I390" s="4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40"/>
      <c r="B391" s="41" t="s">
        <v>1336</v>
      </c>
      <c r="C391" s="41" t="s">
        <v>1333</v>
      </c>
      <c r="D391" s="41" t="s">
        <v>1334</v>
      </c>
      <c r="E391" s="42" t="s">
        <v>1313</v>
      </c>
      <c r="F391" s="42">
        <v>60</v>
      </c>
      <c r="G391" s="41" t="s">
        <v>1337</v>
      </c>
      <c r="H391" s="41" t="s">
        <v>1315</v>
      </c>
      <c r="I391" s="4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40"/>
      <c r="B392" s="41" t="s">
        <v>1338</v>
      </c>
      <c r="C392" s="41" t="s">
        <v>1339</v>
      </c>
      <c r="D392" s="41" t="s">
        <v>1340</v>
      </c>
      <c r="E392" s="42" t="s">
        <v>1313</v>
      </c>
      <c r="F392" s="42">
        <v>60</v>
      </c>
      <c r="G392" s="41" t="s">
        <v>1341</v>
      </c>
      <c r="H392" s="41" t="s">
        <v>1315</v>
      </c>
      <c r="I392" s="4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40"/>
      <c r="B393" s="41" t="s">
        <v>1342</v>
      </c>
      <c r="C393" s="41" t="s">
        <v>1343</v>
      </c>
      <c r="D393" s="41" t="s">
        <v>1344</v>
      </c>
      <c r="E393" s="42" t="s">
        <v>1313</v>
      </c>
      <c r="F393" s="42">
        <v>60</v>
      </c>
      <c r="G393" s="41" t="s">
        <v>1345</v>
      </c>
      <c r="H393" s="41" t="s">
        <v>1315</v>
      </c>
      <c r="I393" s="4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40"/>
      <c r="B394" s="41" t="s">
        <v>1346</v>
      </c>
      <c r="C394" s="42" t="s">
        <v>1347</v>
      </c>
      <c r="D394" s="41" t="s">
        <v>1348</v>
      </c>
      <c r="E394" s="42" t="s">
        <v>1313</v>
      </c>
      <c r="F394" s="42">
        <v>60</v>
      </c>
      <c r="G394" s="42" t="s">
        <v>1349</v>
      </c>
      <c r="H394" s="41" t="s">
        <v>1315</v>
      </c>
      <c r="I394" s="4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40"/>
      <c r="B395" s="41" t="s">
        <v>1350</v>
      </c>
      <c r="C395" s="42" t="s">
        <v>1351</v>
      </c>
      <c r="D395" s="41" t="s">
        <v>1352</v>
      </c>
      <c r="E395" s="42" t="s">
        <v>1313</v>
      </c>
      <c r="F395" s="42">
        <v>60</v>
      </c>
      <c r="G395" s="42" t="s">
        <v>1353</v>
      </c>
      <c r="H395" s="41" t="s">
        <v>1315</v>
      </c>
      <c r="I395" s="4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40"/>
      <c r="B396" s="41" t="s">
        <v>1354</v>
      </c>
      <c r="C396" s="42" t="s">
        <v>1355</v>
      </c>
      <c r="D396" s="41" t="s">
        <v>1356</v>
      </c>
      <c r="E396" s="42" t="s">
        <v>1313</v>
      </c>
      <c r="F396" s="42">
        <v>60</v>
      </c>
      <c r="G396" s="42" t="s">
        <v>1357</v>
      </c>
      <c r="H396" s="41" t="s">
        <v>1315</v>
      </c>
      <c r="I396" s="4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40"/>
      <c r="B397" s="41" t="s">
        <v>1358</v>
      </c>
      <c r="C397" s="42" t="s">
        <v>1359</v>
      </c>
      <c r="D397" s="42" t="s">
        <v>1360</v>
      </c>
      <c r="E397" s="42" t="s">
        <v>1313</v>
      </c>
      <c r="F397" s="42">
        <v>60</v>
      </c>
      <c r="G397" s="42" t="s">
        <v>1361</v>
      </c>
      <c r="H397" s="41" t="s">
        <v>1315</v>
      </c>
      <c r="I397" s="4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40"/>
      <c r="B398" s="41" t="s">
        <v>1362</v>
      </c>
      <c r="C398" s="42" t="s">
        <v>1363</v>
      </c>
      <c r="D398" s="41" t="s">
        <v>1364</v>
      </c>
      <c r="E398" s="42" t="s">
        <v>1313</v>
      </c>
      <c r="F398" s="42">
        <v>30</v>
      </c>
      <c r="G398" s="42" t="s">
        <v>851</v>
      </c>
      <c r="H398" s="41" t="s">
        <v>1315</v>
      </c>
      <c r="I398" s="4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40"/>
      <c r="B399" s="41" t="s">
        <v>1365</v>
      </c>
      <c r="C399" s="42" t="s">
        <v>1363</v>
      </c>
      <c r="D399" s="41" t="s">
        <v>1364</v>
      </c>
      <c r="E399" s="42" t="s">
        <v>1366</v>
      </c>
      <c r="F399" s="42">
        <v>30</v>
      </c>
      <c r="G399" s="42" t="s">
        <v>1367</v>
      </c>
      <c r="H399" s="41" t="s">
        <v>1315</v>
      </c>
      <c r="I399" s="4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40"/>
      <c r="B400" s="41" t="s">
        <v>1368</v>
      </c>
      <c r="C400" s="41" t="s">
        <v>1369</v>
      </c>
      <c r="D400" s="41" t="s">
        <v>1370</v>
      </c>
      <c r="E400" s="41" t="s">
        <v>1313</v>
      </c>
      <c r="F400" s="41">
        <v>60</v>
      </c>
      <c r="G400" s="41" t="s">
        <v>1371</v>
      </c>
      <c r="H400" s="41" t="s">
        <v>1315</v>
      </c>
      <c r="I400" s="4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40"/>
      <c r="B401" s="41" t="s">
        <v>1372</v>
      </c>
      <c r="C401" s="41" t="s">
        <v>1373</v>
      </c>
      <c r="D401" s="41" t="s">
        <v>1374</v>
      </c>
      <c r="E401" s="41" t="s">
        <v>1313</v>
      </c>
      <c r="F401" s="41">
        <v>60</v>
      </c>
      <c r="G401" s="41" t="s">
        <v>1375</v>
      </c>
      <c r="H401" s="41" t="s">
        <v>1315</v>
      </c>
      <c r="I401" s="4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40"/>
      <c r="B402" s="41" t="s">
        <v>1376</v>
      </c>
      <c r="C402" s="41" t="s">
        <v>1377</v>
      </c>
      <c r="D402" s="41" t="s">
        <v>1378</v>
      </c>
      <c r="E402" s="41" t="s">
        <v>1313</v>
      </c>
      <c r="F402" s="41">
        <v>60</v>
      </c>
      <c r="G402" s="41" t="s">
        <v>1379</v>
      </c>
      <c r="H402" s="41" t="s">
        <v>1315</v>
      </c>
      <c r="I402" s="4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40"/>
      <c r="B403" s="41" t="s">
        <v>1380</v>
      </c>
      <c r="C403" s="41" t="s">
        <v>1381</v>
      </c>
      <c r="D403" s="41" t="s">
        <v>1131</v>
      </c>
      <c r="E403" s="41" t="s">
        <v>1313</v>
      </c>
      <c r="F403" s="41">
        <v>60</v>
      </c>
      <c r="G403" s="41" t="s">
        <v>1382</v>
      </c>
      <c r="H403" s="41" t="s">
        <v>1315</v>
      </c>
      <c r="I403" s="4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40"/>
      <c r="B404" s="41" t="s">
        <v>1383</v>
      </c>
      <c r="C404" s="41" t="s">
        <v>1384</v>
      </c>
      <c r="D404" s="41" t="s">
        <v>1385</v>
      </c>
      <c r="E404" s="41" t="s">
        <v>1313</v>
      </c>
      <c r="F404" s="41">
        <v>60</v>
      </c>
      <c r="G404" s="41" t="s">
        <v>1386</v>
      </c>
      <c r="H404" s="41" t="s">
        <v>1315</v>
      </c>
      <c r="I404" s="4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40"/>
      <c r="B405" s="41" t="s">
        <v>1387</v>
      </c>
      <c r="C405" s="41" t="s">
        <v>1388</v>
      </c>
      <c r="D405" s="41" t="s">
        <v>1389</v>
      </c>
      <c r="E405" s="41" t="s">
        <v>1313</v>
      </c>
      <c r="F405" s="41">
        <v>60</v>
      </c>
      <c r="G405" s="41" t="s">
        <v>1375</v>
      </c>
      <c r="H405" s="41" t="s">
        <v>1315</v>
      </c>
      <c r="I405" s="4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40"/>
      <c r="B406" s="41" t="s">
        <v>1390</v>
      </c>
      <c r="C406" s="41" t="s">
        <v>1391</v>
      </c>
      <c r="D406" s="41" t="s">
        <v>1392</v>
      </c>
      <c r="E406" s="41" t="s">
        <v>1313</v>
      </c>
      <c r="F406" s="41">
        <v>45</v>
      </c>
      <c r="G406" s="41" t="s">
        <v>1393</v>
      </c>
      <c r="H406" s="41" t="s">
        <v>1315</v>
      </c>
      <c r="I406" s="4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40"/>
      <c r="B407" s="41" t="s">
        <v>1394</v>
      </c>
      <c r="C407" s="41" t="s">
        <v>1395</v>
      </c>
      <c r="D407" s="41" t="s">
        <v>1396</v>
      </c>
      <c r="E407" s="41" t="s">
        <v>1313</v>
      </c>
      <c r="F407" s="41">
        <v>60</v>
      </c>
      <c r="G407" s="41" t="s">
        <v>1397</v>
      </c>
      <c r="H407" s="41" t="s">
        <v>1315</v>
      </c>
      <c r="I407" s="4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40"/>
      <c r="B408" s="41" t="s">
        <v>1398</v>
      </c>
      <c r="C408" s="41" t="s">
        <v>1399</v>
      </c>
      <c r="D408" s="41" t="s">
        <v>1400</v>
      </c>
      <c r="E408" s="41" t="s">
        <v>1313</v>
      </c>
      <c r="F408" s="41">
        <v>60</v>
      </c>
      <c r="G408" s="41" t="s">
        <v>1009</v>
      </c>
      <c r="H408" s="41" t="s">
        <v>1315</v>
      </c>
      <c r="I408" s="4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40"/>
      <c r="B409" s="41" t="s">
        <v>1401</v>
      </c>
      <c r="C409" s="41" t="s">
        <v>1011</v>
      </c>
      <c r="D409" s="41" t="s">
        <v>1402</v>
      </c>
      <c r="E409" s="41" t="s">
        <v>1313</v>
      </c>
      <c r="F409" s="41">
        <v>45</v>
      </c>
      <c r="G409" s="41" t="s">
        <v>1403</v>
      </c>
      <c r="H409" s="41" t="s">
        <v>1315</v>
      </c>
      <c r="I409" s="4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40"/>
      <c r="B410" s="41" t="s">
        <v>1404</v>
      </c>
      <c r="C410" s="41" t="s">
        <v>1405</v>
      </c>
      <c r="D410" s="41" t="s">
        <v>1406</v>
      </c>
      <c r="E410" s="41" t="s">
        <v>1313</v>
      </c>
      <c r="F410" s="41">
        <v>45</v>
      </c>
      <c r="G410" s="41" t="s">
        <v>1407</v>
      </c>
      <c r="H410" s="41" t="s">
        <v>1315</v>
      </c>
      <c r="I410" s="4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40"/>
      <c r="B411" s="41" t="s">
        <v>1408</v>
      </c>
      <c r="C411" s="41" t="s">
        <v>1409</v>
      </c>
      <c r="D411" s="41" t="s">
        <v>1410</v>
      </c>
      <c r="E411" s="41" t="s">
        <v>1313</v>
      </c>
      <c r="F411" s="41">
        <v>45</v>
      </c>
      <c r="G411" s="41" t="s">
        <v>1411</v>
      </c>
      <c r="H411" s="41" t="s">
        <v>1315</v>
      </c>
      <c r="I411" s="4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40"/>
      <c r="B412" s="41" t="s">
        <v>1412</v>
      </c>
      <c r="C412" s="41" t="s">
        <v>1413</v>
      </c>
      <c r="D412" s="41" t="s">
        <v>1414</v>
      </c>
      <c r="E412" s="41" t="s">
        <v>1313</v>
      </c>
      <c r="F412" s="41">
        <v>30</v>
      </c>
      <c r="G412" s="41" t="s">
        <v>1415</v>
      </c>
      <c r="H412" s="41" t="s">
        <v>1315</v>
      </c>
      <c r="I412" s="4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40"/>
      <c r="B413" s="41" t="s">
        <v>1416</v>
      </c>
      <c r="C413" s="41" t="s">
        <v>1417</v>
      </c>
      <c r="D413" s="41" t="s">
        <v>1418</v>
      </c>
      <c r="E413" s="41" t="s">
        <v>1313</v>
      </c>
      <c r="F413" s="41">
        <v>60</v>
      </c>
      <c r="G413" s="41" t="s">
        <v>1419</v>
      </c>
      <c r="H413" s="41" t="s">
        <v>1315</v>
      </c>
      <c r="I413" s="4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40"/>
      <c r="B414" s="41" t="s">
        <v>1420</v>
      </c>
      <c r="C414" s="41" t="s">
        <v>1421</v>
      </c>
      <c r="D414" s="41" t="s">
        <v>1422</v>
      </c>
      <c r="E414" s="41" t="s">
        <v>1423</v>
      </c>
      <c r="F414" s="41">
        <v>120</v>
      </c>
      <c r="G414" s="41" t="s">
        <v>1424</v>
      </c>
      <c r="H414" s="41" t="s">
        <v>1315</v>
      </c>
      <c r="I414" s="4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40"/>
      <c r="B415" s="41" t="s">
        <v>1425</v>
      </c>
      <c r="C415" s="41" t="s">
        <v>1426</v>
      </c>
      <c r="D415" s="41" t="s">
        <v>1427</v>
      </c>
      <c r="E415" s="42" t="s">
        <v>1428</v>
      </c>
      <c r="F415" s="42">
        <v>90</v>
      </c>
      <c r="G415" s="41" t="s">
        <v>1429</v>
      </c>
      <c r="H415" s="41" t="s">
        <v>1315</v>
      </c>
      <c r="I415" s="4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40"/>
      <c r="B416" s="41" t="s">
        <v>1430</v>
      </c>
      <c r="C416" s="41" t="s">
        <v>1431</v>
      </c>
      <c r="D416" s="41" t="s">
        <v>1432</v>
      </c>
      <c r="E416" s="42" t="s">
        <v>1423</v>
      </c>
      <c r="F416" s="42">
        <v>60</v>
      </c>
      <c r="G416" s="41" t="s">
        <v>1433</v>
      </c>
      <c r="H416" s="41" t="s">
        <v>1434</v>
      </c>
      <c r="I416" s="4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40"/>
      <c r="B417" s="41" t="s">
        <v>1435</v>
      </c>
      <c r="C417" s="41" t="s">
        <v>1431</v>
      </c>
      <c r="D417" s="41" t="s">
        <v>1432</v>
      </c>
      <c r="E417" s="42" t="s">
        <v>1436</v>
      </c>
      <c r="F417" s="42">
        <v>60</v>
      </c>
      <c r="G417" s="41" t="s">
        <v>1437</v>
      </c>
      <c r="H417" s="41" t="s">
        <v>1434</v>
      </c>
      <c r="I417" s="4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40"/>
      <c r="B418" s="41" t="s">
        <v>1438</v>
      </c>
      <c r="C418" s="41" t="s">
        <v>1439</v>
      </c>
      <c r="D418" s="41" t="s">
        <v>1440</v>
      </c>
      <c r="E418" s="42" t="s">
        <v>1441</v>
      </c>
      <c r="F418" s="42">
        <v>60</v>
      </c>
      <c r="G418" s="41" t="s">
        <v>1442</v>
      </c>
      <c r="H418" s="41" t="s">
        <v>1434</v>
      </c>
      <c r="I418" s="4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40"/>
      <c r="B419" s="41" t="s">
        <v>1443</v>
      </c>
      <c r="C419" s="41" t="s">
        <v>1444</v>
      </c>
      <c r="D419" s="41" t="s">
        <v>1445</v>
      </c>
      <c r="E419" s="42" t="s">
        <v>1436</v>
      </c>
      <c r="F419" s="42">
        <v>60</v>
      </c>
      <c r="G419" s="41" t="s">
        <v>1446</v>
      </c>
      <c r="H419" s="41" t="s">
        <v>1434</v>
      </c>
      <c r="I419" s="4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40"/>
      <c r="B420" s="41" t="s">
        <v>1447</v>
      </c>
      <c r="C420" s="41" t="s">
        <v>1444</v>
      </c>
      <c r="D420" s="41" t="s">
        <v>1445</v>
      </c>
      <c r="E420" s="42" t="s">
        <v>1423</v>
      </c>
      <c r="F420" s="42">
        <v>60</v>
      </c>
      <c r="G420" s="41" t="s">
        <v>1446</v>
      </c>
      <c r="H420" s="41" t="s">
        <v>1434</v>
      </c>
      <c r="I420" s="4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40"/>
      <c r="B421" s="41" t="s">
        <v>1448</v>
      </c>
      <c r="C421" s="41" t="s">
        <v>1449</v>
      </c>
      <c r="D421" s="41" t="s">
        <v>1450</v>
      </c>
      <c r="E421" s="42" t="s">
        <v>1451</v>
      </c>
      <c r="F421" s="42">
        <v>60</v>
      </c>
      <c r="G421" s="41" t="s">
        <v>1452</v>
      </c>
      <c r="H421" s="41" t="s">
        <v>1434</v>
      </c>
      <c r="I421" s="4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40"/>
      <c r="B422" s="41" t="s">
        <v>1453</v>
      </c>
      <c r="C422" s="41" t="s">
        <v>1454</v>
      </c>
      <c r="D422" s="41" t="s">
        <v>1455</v>
      </c>
      <c r="E422" s="42" t="s">
        <v>1456</v>
      </c>
      <c r="F422" s="42">
        <v>60</v>
      </c>
      <c r="G422" s="41" t="s">
        <v>1457</v>
      </c>
      <c r="H422" s="41" t="s">
        <v>1434</v>
      </c>
      <c r="I422" s="4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40"/>
      <c r="B423" s="41" t="s">
        <v>1458</v>
      </c>
      <c r="C423" s="41" t="s">
        <v>1459</v>
      </c>
      <c r="D423" s="41" t="s">
        <v>1460</v>
      </c>
      <c r="E423" s="42" t="s">
        <v>1461</v>
      </c>
      <c r="F423" s="42">
        <v>60</v>
      </c>
      <c r="G423" s="41" t="s">
        <v>1457</v>
      </c>
      <c r="H423" s="41" t="s">
        <v>1434</v>
      </c>
      <c r="I423" s="4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40"/>
      <c r="B424" s="41" t="s">
        <v>1462</v>
      </c>
      <c r="C424" s="41" t="s">
        <v>1463</v>
      </c>
      <c r="D424" s="41" t="s">
        <v>1464</v>
      </c>
      <c r="E424" s="42" t="s">
        <v>1465</v>
      </c>
      <c r="F424" s="42">
        <v>60</v>
      </c>
      <c r="G424" s="41" t="s">
        <v>1466</v>
      </c>
      <c r="H424" s="41" t="s">
        <v>1434</v>
      </c>
      <c r="I424" s="4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40"/>
      <c r="B425" s="41" t="s">
        <v>1467</v>
      </c>
      <c r="C425" s="41" t="s">
        <v>1468</v>
      </c>
      <c r="D425" s="41" t="s">
        <v>1469</v>
      </c>
      <c r="E425" s="42" t="s">
        <v>1423</v>
      </c>
      <c r="F425" s="42">
        <v>60</v>
      </c>
      <c r="G425" s="41" t="s">
        <v>1470</v>
      </c>
      <c r="H425" s="41" t="s">
        <v>1434</v>
      </c>
      <c r="I425" s="4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40"/>
      <c r="B426" s="41" t="s">
        <v>1471</v>
      </c>
      <c r="C426" s="41" t="s">
        <v>1468</v>
      </c>
      <c r="D426" s="41" t="s">
        <v>1469</v>
      </c>
      <c r="E426" s="42" t="s">
        <v>1436</v>
      </c>
      <c r="F426" s="42">
        <v>60</v>
      </c>
      <c r="G426" s="41" t="s">
        <v>1472</v>
      </c>
      <c r="H426" s="41" t="s">
        <v>1434</v>
      </c>
      <c r="I426" s="4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40"/>
      <c r="B427" s="41" t="s">
        <v>1473</v>
      </c>
      <c r="C427" s="41" t="s">
        <v>1474</v>
      </c>
      <c r="D427" s="41" t="s">
        <v>1475</v>
      </c>
      <c r="E427" s="42" t="s">
        <v>1476</v>
      </c>
      <c r="F427" s="42">
        <v>60</v>
      </c>
      <c r="G427" s="41" t="s">
        <v>1477</v>
      </c>
      <c r="H427" s="41" t="s">
        <v>1434</v>
      </c>
      <c r="I427" s="4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40"/>
      <c r="B428" s="41" t="s">
        <v>1478</v>
      </c>
      <c r="C428" s="41" t="s">
        <v>1474</v>
      </c>
      <c r="D428" s="41" t="s">
        <v>1475</v>
      </c>
      <c r="E428" s="42" t="s">
        <v>118</v>
      </c>
      <c r="F428" s="42">
        <v>60</v>
      </c>
      <c r="G428" s="41" t="s">
        <v>1477</v>
      </c>
      <c r="H428" s="41" t="s">
        <v>1434</v>
      </c>
      <c r="I428" s="4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40"/>
      <c r="B429" s="41" t="s">
        <v>1479</v>
      </c>
      <c r="C429" s="41" t="s">
        <v>1480</v>
      </c>
      <c r="D429" s="41" t="s">
        <v>1481</v>
      </c>
      <c r="E429" s="42" t="s">
        <v>1456</v>
      </c>
      <c r="F429" s="42">
        <v>60</v>
      </c>
      <c r="G429" s="41" t="s">
        <v>1482</v>
      </c>
      <c r="H429" s="41" t="s">
        <v>1434</v>
      </c>
      <c r="I429" s="4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40"/>
      <c r="B430" s="41" t="s">
        <v>1483</v>
      </c>
      <c r="C430" s="41" t="s">
        <v>1480</v>
      </c>
      <c r="D430" s="41" t="s">
        <v>1481</v>
      </c>
      <c r="E430" s="42" t="s">
        <v>1484</v>
      </c>
      <c r="F430" s="42">
        <v>60</v>
      </c>
      <c r="G430" s="41" t="s">
        <v>1482</v>
      </c>
      <c r="H430" s="41" t="s">
        <v>1434</v>
      </c>
      <c r="I430" s="4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40"/>
      <c r="B431" s="41" t="s">
        <v>1485</v>
      </c>
      <c r="C431" s="41" t="s">
        <v>1486</v>
      </c>
      <c r="D431" s="41" t="s">
        <v>1487</v>
      </c>
      <c r="E431" s="41" t="s">
        <v>1476</v>
      </c>
      <c r="F431" s="41">
        <v>60</v>
      </c>
      <c r="G431" s="41" t="s">
        <v>1488</v>
      </c>
      <c r="H431" s="41" t="s">
        <v>1434</v>
      </c>
      <c r="I431" s="4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40"/>
      <c r="B432" s="41" t="s">
        <v>1489</v>
      </c>
      <c r="C432" s="41" t="s">
        <v>1486</v>
      </c>
      <c r="D432" s="41" t="s">
        <v>1487</v>
      </c>
      <c r="E432" s="42" t="s">
        <v>118</v>
      </c>
      <c r="F432" s="42">
        <v>60</v>
      </c>
      <c r="G432" s="41" t="s">
        <v>1488</v>
      </c>
      <c r="H432" s="41" t="s">
        <v>1434</v>
      </c>
      <c r="I432" s="4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40"/>
      <c r="B433" s="41" t="s">
        <v>1490</v>
      </c>
      <c r="C433" s="41" t="s">
        <v>1491</v>
      </c>
      <c r="D433" s="41" t="s">
        <v>1492</v>
      </c>
      <c r="E433" s="42" t="s">
        <v>1436</v>
      </c>
      <c r="F433" s="42">
        <v>60</v>
      </c>
      <c r="G433" s="41" t="s">
        <v>1493</v>
      </c>
      <c r="H433" s="41" t="s">
        <v>1434</v>
      </c>
      <c r="I433" s="4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40"/>
      <c r="B434" s="41" t="s">
        <v>1494</v>
      </c>
      <c r="C434" s="41" t="s">
        <v>1491</v>
      </c>
      <c r="D434" s="41" t="s">
        <v>1492</v>
      </c>
      <c r="E434" s="42" t="s">
        <v>1423</v>
      </c>
      <c r="F434" s="42">
        <v>60</v>
      </c>
      <c r="G434" s="41" t="s">
        <v>1493</v>
      </c>
      <c r="H434" s="41" t="s">
        <v>1434</v>
      </c>
      <c r="I434" s="4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40"/>
      <c r="B435" s="41" t="s">
        <v>1495</v>
      </c>
      <c r="C435" s="41" t="s">
        <v>1496</v>
      </c>
      <c r="D435" s="41" t="s">
        <v>1497</v>
      </c>
      <c r="E435" s="42" t="s">
        <v>1498</v>
      </c>
      <c r="F435" s="42">
        <v>60</v>
      </c>
      <c r="G435" s="41" t="s">
        <v>1499</v>
      </c>
      <c r="H435" s="41" t="s">
        <v>1434</v>
      </c>
      <c r="I435" s="4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40"/>
      <c r="B436" s="41" t="s">
        <v>1500</v>
      </c>
      <c r="C436" s="41" t="s">
        <v>1501</v>
      </c>
      <c r="D436" s="41" t="s">
        <v>1502</v>
      </c>
      <c r="E436" s="42" t="s">
        <v>1503</v>
      </c>
      <c r="F436" s="42">
        <v>60</v>
      </c>
      <c r="G436" s="41" t="s">
        <v>1504</v>
      </c>
      <c r="H436" s="41" t="s">
        <v>1434</v>
      </c>
      <c r="I436" s="4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40"/>
      <c r="B437" s="41" t="s">
        <v>1505</v>
      </c>
      <c r="C437" s="42" t="s">
        <v>1501</v>
      </c>
      <c r="D437" s="41" t="s">
        <v>1502</v>
      </c>
      <c r="E437" s="42" t="s">
        <v>1461</v>
      </c>
      <c r="F437" s="42">
        <v>60</v>
      </c>
      <c r="G437" s="41" t="s">
        <v>1504</v>
      </c>
      <c r="H437" s="41" t="s">
        <v>1434</v>
      </c>
      <c r="I437" s="4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40"/>
      <c r="B438" s="41" t="s">
        <v>1506</v>
      </c>
      <c r="C438" s="42" t="s">
        <v>1507</v>
      </c>
      <c r="D438" s="41" t="s">
        <v>1508</v>
      </c>
      <c r="E438" s="42" t="s">
        <v>1451</v>
      </c>
      <c r="F438" s="42">
        <v>60</v>
      </c>
      <c r="G438" s="41" t="s">
        <v>1509</v>
      </c>
      <c r="H438" s="41" t="s">
        <v>1434</v>
      </c>
      <c r="I438" s="4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40"/>
      <c r="B439" s="41" t="s">
        <v>1510</v>
      </c>
      <c r="C439" s="42" t="s">
        <v>1507</v>
      </c>
      <c r="D439" s="41" t="s">
        <v>1508</v>
      </c>
      <c r="E439" s="42" t="s">
        <v>1498</v>
      </c>
      <c r="F439" s="42">
        <v>60</v>
      </c>
      <c r="G439" s="41" t="s">
        <v>1075</v>
      </c>
      <c r="H439" s="41" t="s">
        <v>1434</v>
      </c>
      <c r="I439" s="4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40"/>
      <c r="B440" s="41" t="s">
        <v>1511</v>
      </c>
      <c r="C440" s="42" t="s">
        <v>1512</v>
      </c>
      <c r="D440" s="41" t="s">
        <v>1513</v>
      </c>
      <c r="E440" s="42" t="s">
        <v>1514</v>
      </c>
      <c r="F440" s="42">
        <v>60</v>
      </c>
      <c r="G440" s="41" t="s">
        <v>1515</v>
      </c>
      <c r="H440" s="41" t="s">
        <v>1434</v>
      </c>
      <c r="I440" s="4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40"/>
      <c r="B441" s="41" t="s">
        <v>1516</v>
      </c>
      <c r="C441" s="42" t="s">
        <v>1517</v>
      </c>
      <c r="D441" s="41" t="s">
        <v>1518</v>
      </c>
      <c r="E441" s="42" t="s">
        <v>118</v>
      </c>
      <c r="F441" s="42">
        <v>60</v>
      </c>
      <c r="G441" s="41" t="s">
        <v>1519</v>
      </c>
      <c r="H441" s="41" t="s">
        <v>1434</v>
      </c>
      <c r="I441" s="4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40"/>
      <c r="B442" s="41" t="s">
        <v>1520</v>
      </c>
      <c r="C442" s="42" t="s">
        <v>1517</v>
      </c>
      <c r="D442" s="41" t="s">
        <v>1518</v>
      </c>
      <c r="E442" s="42" t="s">
        <v>1476</v>
      </c>
      <c r="F442" s="42">
        <v>60</v>
      </c>
      <c r="G442" s="41" t="s">
        <v>1519</v>
      </c>
      <c r="H442" s="41" t="s">
        <v>1434</v>
      </c>
      <c r="I442" s="4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40"/>
      <c r="B443" s="41" t="s">
        <v>1521</v>
      </c>
      <c r="C443" s="42" t="s">
        <v>1522</v>
      </c>
      <c r="D443" s="41" t="s">
        <v>1523</v>
      </c>
      <c r="E443" s="42" t="s">
        <v>1524</v>
      </c>
      <c r="F443" s="42">
        <v>60</v>
      </c>
      <c r="G443" s="41" t="s">
        <v>1470</v>
      </c>
      <c r="H443" s="41" t="s">
        <v>1434</v>
      </c>
      <c r="I443" s="4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40"/>
      <c r="B444" s="41" t="s">
        <v>1525</v>
      </c>
      <c r="C444" s="42" t="s">
        <v>1526</v>
      </c>
      <c r="D444" s="41" t="s">
        <v>1527</v>
      </c>
      <c r="E444" s="42" t="s">
        <v>118</v>
      </c>
      <c r="F444" s="42">
        <v>60</v>
      </c>
      <c r="G444" s="42" t="s">
        <v>1528</v>
      </c>
      <c r="H444" s="41" t="s">
        <v>1434</v>
      </c>
      <c r="I444" s="4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40"/>
      <c r="B445" s="41" t="s">
        <v>1529</v>
      </c>
      <c r="C445" s="42" t="s">
        <v>1459</v>
      </c>
      <c r="D445" s="41" t="s">
        <v>1460</v>
      </c>
      <c r="E445" s="42" t="s">
        <v>1530</v>
      </c>
      <c r="F445" s="42">
        <v>60</v>
      </c>
      <c r="G445" s="42" t="s">
        <v>1531</v>
      </c>
      <c r="H445" s="41" t="s">
        <v>1532</v>
      </c>
      <c r="I445" s="4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40"/>
      <c r="B446" s="41" t="s">
        <v>1533</v>
      </c>
      <c r="C446" s="42" t="s">
        <v>1501</v>
      </c>
      <c r="D446" s="41" t="s">
        <v>1502</v>
      </c>
      <c r="E446" s="42" t="s">
        <v>1530</v>
      </c>
      <c r="F446" s="42">
        <v>60</v>
      </c>
      <c r="G446" s="42" t="s">
        <v>1534</v>
      </c>
      <c r="H446" s="41" t="s">
        <v>1532</v>
      </c>
      <c r="I446" s="4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40"/>
      <c r="B447" s="41" t="s">
        <v>1535</v>
      </c>
      <c r="C447" s="42" t="s">
        <v>1517</v>
      </c>
      <c r="D447" s="41" t="s">
        <v>1518</v>
      </c>
      <c r="E447" s="42" t="s">
        <v>1536</v>
      </c>
      <c r="F447" s="42">
        <v>60</v>
      </c>
      <c r="G447" s="42" t="s">
        <v>1466</v>
      </c>
      <c r="H447" s="41" t="s">
        <v>1532</v>
      </c>
      <c r="I447" s="4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40"/>
      <c r="B448" s="41" t="s">
        <v>1537</v>
      </c>
      <c r="C448" s="42" t="s">
        <v>1538</v>
      </c>
      <c r="D448" s="41" t="s">
        <v>1539</v>
      </c>
      <c r="E448" s="42" t="s">
        <v>1536</v>
      </c>
      <c r="F448" s="42">
        <v>60</v>
      </c>
      <c r="G448" s="42" t="s">
        <v>1540</v>
      </c>
      <c r="H448" s="41" t="s">
        <v>1532</v>
      </c>
      <c r="I448" s="4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40"/>
      <c r="B449" s="41" t="s">
        <v>1541</v>
      </c>
      <c r="C449" s="41" t="s">
        <v>1512</v>
      </c>
      <c r="D449" s="41" t="s">
        <v>1513</v>
      </c>
      <c r="E449" s="42" t="s">
        <v>1536</v>
      </c>
      <c r="F449" s="42">
        <v>60</v>
      </c>
      <c r="G449" s="41" t="s">
        <v>1540</v>
      </c>
      <c r="H449" s="41" t="s">
        <v>1532</v>
      </c>
      <c r="I449" s="4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40"/>
      <c r="B450" s="41" t="s">
        <v>1542</v>
      </c>
      <c r="C450" s="41" t="s">
        <v>1486</v>
      </c>
      <c r="D450" s="41" t="s">
        <v>1487</v>
      </c>
      <c r="E450" s="42" t="s">
        <v>1536</v>
      </c>
      <c r="F450" s="42">
        <v>60</v>
      </c>
      <c r="G450" s="41" t="s">
        <v>1433</v>
      </c>
      <c r="H450" s="41" t="s">
        <v>1532</v>
      </c>
      <c r="I450" s="4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40"/>
      <c r="B451" s="41" t="s">
        <v>1543</v>
      </c>
      <c r="C451" s="41" t="s">
        <v>1544</v>
      </c>
      <c r="D451" s="41" t="s">
        <v>1545</v>
      </c>
      <c r="E451" s="42" t="s">
        <v>1530</v>
      </c>
      <c r="F451" s="42">
        <v>60</v>
      </c>
      <c r="G451" s="41" t="s">
        <v>1546</v>
      </c>
      <c r="H451" s="41" t="s">
        <v>1532</v>
      </c>
      <c r="I451" s="4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40"/>
      <c r="B452" s="41" t="s">
        <v>1547</v>
      </c>
      <c r="C452" s="41" t="s">
        <v>1548</v>
      </c>
      <c r="D452" s="41" t="s">
        <v>1549</v>
      </c>
      <c r="E452" s="42" t="s">
        <v>1530</v>
      </c>
      <c r="F452" s="42">
        <v>60</v>
      </c>
      <c r="G452" s="41" t="s">
        <v>1550</v>
      </c>
      <c r="H452" s="41" t="s">
        <v>1532</v>
      </c>
      <c r="I452" s="4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40"/>
      <c r="B453" s="41" t="s">
        <v>1551</v>
      </c>
      <c r="C453" s="41" t="s">
        <v>1552</v>
      </c>
      <c r="D453" s="41" t="s">
        <v>1553</v>
      </c>
      <c r="E453" s="42">
        <v>1</v>
      </c>
      <c r="F453" s="42">
        <v>60</v>
      </c>
      <c r="G453" s="41" t="s">
        <v>1554</v>
      </c>
      <c r="H453" s="41" t="s">
        <v>1555</v>
      </c>
      <c r="I453" s="4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40"/>
      <c r="B454" s="41" t="s">
        <v>1556</v>
      </c>
      <c r="C454" s="41" t="s">
        <v>1557</v>
      </c>
      <c r="D454" s="41" t="s">
        <v>1558</v>
      </c>
      <c r="E454" s="42">
        <v>1</v>
      </c>
      <c r="F454" s="42">
        <v>60</v>
      </c>
      <c r="G454" s="41" t="s">
        <v>1554</v>
      </c>
      <c r="H454" s="41" t="s">
        <v>1555</v>
      </c>
      <c r="I454" s="4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40"/>
      <c r="B455" s="41" t="s">
        <v>1559</v>
      </c>
      <c r="C455" s="41" t="s">
        <v>1560</v>
      </c>
      <c r="D455" s="41" t="s">
        <v>1561</v>
      </c>
      <c r="E455" s="42">
        <v>1</v>
      </c>
      <c r="F455" s="42">
        <v>60</v>
      </c>
      <c r="G455" s="41" t="s">
        <v>1554</v>
      </c>
      <c r="H455" s="41" t="s">
        <v>1555</v>
      </c>
      <c r="I455" s="4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40"/>
      <c r="B456" s="41" t="s">
        <v>1562</v>
      </c>
      <c r="C456" s="41" t="s">
        <v>1563</v>
      </c>
      <c r="D456" s="41" t="s">
        <v>1564</v>
      </c>
      <c r="E456" s="42">
        <v>1</v>
      </c>
      <c r="F456" s="42">
        <v>60</v>
      </c>
      <c r="G456" s="41" t="s">
        <v>1565</v>
      </c>
      <c r="H456" s="41" t="s">
        <v>1555</v>
      </c>
      <c r="I456" s="4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40"/>
      <c r="B457" s="41" t="s">
        <v>1566</v>
      </c>
      <c r="C457" s="41" t="s">
        <v>1567</v>
      </c>
      <c r="D457" s="41" t="s">
        <v>1568</v>
      </c>
      <c r="E457" s="42">
        <v>1</v>
      </c>
      <c r="F457" s="42">
        <v>60</v>
      </c>
      <c r="G457" s="41" t="s">
        <v>1569</v>
      </c>
      <c r="H457" s="41" t="s">
        <v>1555</v>
      </c>
      <c r="I457" s="4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40"/>
      <c r="B458" s="41" t="s">
        <v>1570</v>
      </c>
      <c r="C458" s="41" t="s">
        <v>1571</v>
      </c>
      <c r="D458" s="41" t="s">
        <v>1572</v>
      </c>
      <c r="E458" s="42">
        <v>1</v>
      </c>
      <c r="F458" s="42">
        <v>90</v>
      </c>
      <c r="G458" s="41" t="s">
        <v>1569</v>
      </c>
      <c r="H458" s="41" t="s">
        <v>1555</v>
      </c>
      <c r="I458" s="4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40"/>
      <c r="B459" s="41" t="s">
        <v>1573</v>
      </c>
      <c r="C459" s="41" t="s">
        <v>1574</v>
      </c>
      <c r="D459" s="41" t="s">
        <v>1575</v>
      </c>
      <c r="E459" s="42">
        <v>1</v>
      </c>
      <c r="F459" s="42">
        <v>60</v>
      </c>
      <c r="G459" s="41" t="s">
        <v>1576</v>
      </c>
      <c r="H459" s="41" t="s">
        <v>1555</v>
      </c>
      <c r="I459" s="4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40"/>
      <c r="B460" s="41" t="s">
        <v>1577</v>
      </c>
      <c r="C460" s="41" t="s">
        <v>1578</v>
      </c>
      <c r="D460" s="41" t="s">
        <v>1579</v>
      </c>
      <c r="E460" s="42" t="s">
        <v>1580</v>
      </c>
      <c r="F460" s="42">
        <v>60</v>
      </c>
      <c r="G460" s="41" t="s">
        <v>1581</v>
      </c>
      <c r="H460" s="41" t="s">
        <v>1555</v>
      </c>
      <c r="I460" s="4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40"/>
      <c r="B461" s="41" t="s">
        <v>1582</v>
      </c>
      <c r="C461" s="41" t="s">
        <v>1583</v>
      </c>
      <c r="D461" s="41" t="s">
        <v>1584</v>
      </c>
      <c r="E461" s="42">
        <v>1</v>
      </c>
      <c r="F461" s="42">
        <v>60</v>
      </c>
      <c r="G461" s="41" t="s">
        <v>1585</v>
      </c>
      <c r="H461" s="41" t="s">
        <v>1555</v>
      </c>
      <c r="I461" s="4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40"/>
      <c r="B462" s="41" t="s">
        <v>1586</v>
      </c>
      <c r="C462" s="41" t="s">
        <v>1587</v>
      </c>
      <c r="D462" s="41" t="s">
        <v>1588</v>
      </c>
      <c r="E462" s="42" t="s">
        <v>1589</v>
      </c>
      <c r="F462" s="42">
        <v>60</v>
      </c>
      <c r="G462" s="41" t="s">
        <v>1590</v>
      </c>
      <c r="H462" s="41" t="s">
        <v>1591</v>
      </c>
      <c r="I462" s="4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40"/>
      <c r="B463" s="41" t="s">
        <v>1592</v>
      </c>
      <c r="C463" s="41" t="s">
        <v>1593</v>
      </c>
      <c r="D463" s="41" t="s">
        <v>1594</v>
      </c>
      <c r="E463" s="42" t="s">
        <v>1595</v>
      </c>
      <c r="F463" s="42">
        <v>60</v>
      </c>
      <c r="G463" s="41" t="s">
        <v>1596</v>
      </c>
      <c r="H463" s="41" t="s">
        <v>1591</v>
      </c>
      <c r="I463" s="4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40"/>
      <c r="B464" s="41" t="s">
        <v>1597</v>
      </c>
      <c r="C464" s="41" t="s">
        <v>1598</v>
      </c>
      <c r="D464" s="41" t="s">
        <v>1599</v>
      </c>
      <c r="E464" s="42" t="s">
        <v>1600</v>
      </c>
      <c r="F464" s="42">
        <v>60</v>
      </c>
      <c r="G464" s="41" t="s">
        <v>1596</v>
      </c>
      <c r="H464" s="41" t="s">
        <v>1591</v>
      </c>
      <c r="I464" s="4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40"/>
      <c r="B465" s="41" t="s">
        <v>1601</v>
      </c>
      <c r="C465" s="41" t="s">
        <v>1602</v>
      </c>
      <c r="D465" s="41" t="s">
        <v>1603</v>
      </c>
      <c r="E465" s="42" t="s">
        <v>1604</v>
      </c>
      <c r="F465" s="42">
        <v>60</v>
      </c>
      <c r="G465" s="41" t="s">
        <v>1605</v>
      </c>
      <c r="H465" s="41" t="s">
        <v>1591</v>
      </c>
      <c r="I465" s="4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40"/>
      <c r="B466" s="41" t="s">
        <v>1606</v>
      </c>
      <c r="C466" s="41" t="s">
        <v>1602</v>
      </c>
      <c r="D466" s="41" t="s">
        <v>1603</v>
      </c>
      <c r="E466" s="42" t="s">
        <v>1607</v>
      </c>
      <c r="F466" s="42">
        <v>60</v>
      </c>
      <c r="G466" s="41" t="s">
        <v>1605</v>
      </c>
      <c r="H466" s="41" t="s">
        <v>1591</v>
      </c>
      <c r="I466" s="4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40"/>
      <c r="B467" s="41" t="s">
        <v>1608</v>
      </c>
      <c r="C467" s="41" t="s">
        <v>1609</v>
      </c>
      <c r="D467" s="41" t="s">
        <v>1610</v>
      </c>
      <c r="E467" s="42" t="s">
        <v>1604</v>
      </c>
      <c r="F467" s="42">
        <v>60</v>
      </c>
      <c r="G467" s="41" t="s">
        <v>1611</v>
      </c>
      <c r="H467" s="41" t="s">
        <v>1591</v>
      </c>
      <c r="I467" s="4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40"/>
      <c r="B468" s="41" t="s">
        <v>1612</v>
      </c>
      <c r="C468" s="41" t="s">
        <v>1609</v>
      </c>
      <c r="D468" s="41" t="s">
        <v>1610</v>
      </c>
      <c r="E468" s="42" t="s">
        <v>1607</v>
      </c>
      <c r="F468" s="42">
        <v>60</v>
      </c>
      <c r="G468" s="41" t="s">
        <v>1611</v>
      </c>
      <c r="H468" s="41" t="s">
        <v>1591</v>
      </c>
      <c r="I468" s="4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40"/>
      <c r="B469" s="41" t="s">
        <v>1613</v>
      </c>
      <c r="C469" s="41" t="s">
        <v>1614</v>
      </c>
      <c r="D469" s="41" t="s">
        <v>1615</v>
      </c>
      <c r="E469" s="42" t="s">
        <v>1616</v>
      </c>
      <c r="F469" s="42">
        <v>60</v>
      </c>
      <c r="G469" s="41" t="s">
        <v>1617</v>
      </c>
      <c r="H469" s="41" t="s">
        <v>1591</v>
      </c>
      <c r="I469" s="4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40"/>
      <c r="B470" s="41" t="s">
        <v>1618</v>
      </c>
      <c r="C470" s="41" t="s">
        <v>1614</v>
      </c>
      <c r="D470" s="41" t="s">
        <v>1615</v>
      </c>
      <c r="E470" s="42" t="s">
        <v>1619</v>
      </c>
      <c r="F470" s="42">
        <v>60</v>
      </c>
      <c r="G470" s="41" t="s">
        <v>1617</v>
      </c>
      <c r="H470" s="41" t="s">
        <v>1591</v>
      </c>
      <c r="I470" s="4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40"/>
      <c r="B471" s="41" t="s">
        <v>1620</v>
      </c>
      <c r="C471" s="41" t="s">
        <v>1621</v>
      </c>
      <c r="D471" s="41" t="s">
        <v>1622</v>
      </c>
      <c r="E471" s="42" t="s">
        <v>1623</v>
      </c>
      <c r="F471" s="42">
        <v>60</v>
      </c>
      <c r="G471" s="41" t="s">
        <v>1624</v>
      </c>
      <c r="H471" s="41" t="s">
        <v>1591</v>
      </c>
      <c r="I471" s="4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40"/>
      <c r="B472" s="41" t="s">
        <v>1625</v>
      </c>
      <c r="C472" s="41" t="s">
        <v>1621</v>
      </c>
      <c r="D472" s="41" t="s">
        <v>1622</v>
      </c>
      <c r="E472" s="42" t="s">
        <v>1589</v>
      </c>
      <c r="F472" s="42">
        <v>60</v>
      </c>
      <c r="G472" s="41" t="s">
        <v>1624</v>
      </c>
      <c r="H472" s="41" t="s">
        <v>1591</v>
      </c>
      <c r="I472" s="4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40"/>
      <c r="B473" s="41" t="s">
        <v>1626</v>
      </c>
      <c r="C473" s="41" t="s">
        <v>1627</v>
      </c>
      <c r="D473" s="41" t="s">
        <v>1628</v>
      </c>
      <c r="E473" s="42" t="s">
        <v>1629</v>
      </c>
      <c r="F473" s="42">
        <v>60</v>
      </c>
      <c r="G473" s="41" t="s">
        <v>1630</v>
      </c>
      <c r="H473" s="41" t="s">
        <v>1631</v>
      </c>
      <c r="I473" s="4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40"/>
      <c r="B474" s="41" t="s">
        <v>1632</v>
      </c>
      <c r="C474" s="41" t="s">
        <v>1633</v>
      </c>
      <c r="D474" s="41" t="s">
        <v>1634</v>
      </c>
      <c r="E474" s="42" t="s">
        <v>1629</v>
      </c>
      <c r="F474" s="42">
        <v>60</v>
      </c>
      <c r="G474" s="41" t="s">
        <v>1635</v>
      </c>
      <c r="H474" s="41" t="s">
        <v>1631</v>
      </c>
      <c r="I474" s="4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40"/>
      <c r="B475" s="41" t="s">
        <v>1636</v>
      </c>
      <c r="C475" s="41" t="s">
        <v>1637</v>
      </c>
      <c r="D475" s="41" t="s">
        <v>1638</v>
      </c>
      <c r="E475" s="42" t="s">
        <v>1629</v>
      </c>
      <c r="F475" s="42">
        <v>60</v>
      </c>
      <c r="G475" s="41" t="s">
        <v>1639</v>
      </c>
      <c r="H475" s="41" t="s">
        <v>1631</v>
      </c>
      <c r="I475" s="4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40"/>
      <c r="B476" s="41" t="s">
        <v>1640</v>
      </c>
      <c r="C476" s="41" t="s">
        <v>1641</v>
      </c>
      <c r="D476" s="41" t="s">
        <v>1642</v>
      </c>
      <c r="E476" s="42" t="s">
        <v>1629</v>
      </c>
      <c r="F476" s="42">
        <v>60</v>
      </c>
      <c r="G476" s="41" t="s">
        <v>1643</v>
      </c>
      <c r="H476" s="41" t="s">
        <v>1631</v>
      </c>
      <c r="I476" s="4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40"/>
      <c r="B477" s="41" t="s">
        <v>1644</v>
      </c>
      <c r="C477" s="41" t="s">
        <v>1645</v>
      </c>
      <c r="D477" s="41" t="s">
        <v>1646</v>
      </c>
      <c r="E477" s="42" t="s">
        <v>1629</v>
      </c>
      <c r="F477" s="42">
        <v>60</v>
      </c>
      <c r="G477" s="41" t="s">
        <v>1647</v>
      </c>
      <c r="H477" s="41" t="s">
        <v>1631</v>
      </c>
      <c r="I477" s="4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40"/>
      <c r="B478" s="41" t="s">
        <v>1648</v>
      </c>
      <c r="C478" s="41" t="s">
        <v>1649</v>
      </c>
      <c r="D478" s="41" t="s">
        <v>1650</v>
      </c>
      <c r="E478" s="42" t="s">
        <v>1629</v>
      </c>
      <c r="F478" s="42">
        <v>60</v>
      </c>
      <c r="G478" s="41" t="s">
        <v>1651</v>
      </c>
      <c r="H478" s="41" t="s">
        <v>1631</v>
      </c>
      <c r="I478" s="4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40"/>
      <c r="B479" s="41" t="s">
        <v>1652</v>
      </c>
      <c r="C479" s="41" t="s">
        <v>1653</v>
      </c>
      <c r="D479" s="41" t="s">
        <v>1654</v>
      </c>
      <c r="E479" s="42" t="s">
        <v>1629</v>
      </c>
      <c r="F479" s="42">
        <v>90</v>
      </c>
      <c r="G479" s="41" t="s">
        <v>1655</v>
      </c>
      <c r="H479" s="41" t="s">
        <v>1631</v>
      </c>
      <c r="I479" s="4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40"/>
      <c r="B480" s="41" t="s">
        <v>1656</v>
      </c>
      <c r="C480" s="41" t="s">
        <v>1657</v>
      </c>
      <c r="D480" s="41" t="s">
        <v>1658</v>
      </c>
      <c r="E480" s="42" t="s">
        <v>1629</v>
      </c>
      <c r="F480" s="42">
        <v>60</v>
      </c>
      <c r="G480" s="41" t="s">
        <v>1659</v>
      </c>
      <c r="H480" s="41" t="s">
        <v>1631</v>
      </c>
      <c r="I480" s="4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40"/>
      <c r="B481" s="41" t="s">
        <v>1660</v>
      </c>
      <c r="C481" s="41" t="s">
        <v>1661</v>
      </c>
      <c r="D481" s="41" t="s">
        <v>1662</v>
      </c>
      <c r="E481" s="42" t="s">
        <v>1629</v>
      </c>
      <c r="F481" s="42">
        <v>60</v>
      </c>
      <c r="G481" s="41" t="s">
        <v>1663</v>
      </c>
      <c r="H481" s="41" t="s">
        <v>1631</v>
      </c>
      <c r="I481" s="4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40"/>
      <c r="B482" s="41" t="s">
        <v>1664</v>
      </c>
      <c r="C482" s="41" t="s">
        <v>1665</v>
      </c>
      <c r="D482" s="41" t="s">
        <v>1666</v>
      </c>
      <c r="E482" s="42" t="s">
        <v>1629</v>
      </c>
      <c r="F482" s="42">
        <v>60</v>
      </c>
      <c r="G482" s="41" t="s">
        <v>1667</v>
      </c>
      <c r="H482" s="41" t="s">
        <v>1631</v>
      </c>
      <c r="I482" s="4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40"/>
      <c r="B483" s="41" t="s">
        <v>1668</v>
      </c>
      <c r="C483" s="41" t="s">
        <v>1669</v>
      </c>
      <c r="D483" s="41" t="s">
        <v>1670</v>
      </c>
      <c r="E483" s="42" t="s">
        <v>1629</v>
      </c>
      <c r="F483" s="42">
        <v>60</v>
      </c>
      <c r="G483" s="41" t="s">
        <v>1671</v>
      </c>
      <c r="H483" s="41" t="s">
        <v>1631</v>
      </c>
      <c r="I483" s="4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40"/>
      <c r="B484" s="41" t="s">
        <v>1672</v>
      </c>
      <c r="C484" s="42" t="s">
        <v>1673</v>
      </c>
      <c r="D484" s="41" t="s">
        <v>1674</v>
      </c>
      <c r="E484" s="42" t="s">
        <v>1629</v>
      </c>
      <c r="F484" s="42">
        <v>60</v>
      </c>
      <c r="G484" s="41" t="s">
        <v>1675</v>
      </c>
      <c r="H484" s="41" t="s">
        <v>1631</v>
      </c>
      <c r="I484" s="4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40"/>
      <c r="B485" s="41" t="s">
        <v>1676</v>
      </c>
      <c r="C485" s="42" t="s">
        <v>1677</v>
      </c>
      <c r="D485" s="41" t="s">
        <v>1678</v>
      </c>
      <c r="E485" s="42" t="s">
        <v>1629</v>
      </c>
      <c r="F485" s="42">
        <v>60</v>
      </c>
      <c r="G485" s="41" t="s">
        <v>1679</v>
      </c>
      <c r="H485" s="41" t="s">
        <v>1631</v>
      </c>
      <c r="I485" s="4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40"/>
      <c r="B486" s="41" t="s">
        <v>1680</v>
      </c>
      <c r="C486" s="41" t="s">
        <v>1681</v>
      </c>
      <c r="D486" s="41" t="s">
        <v>1682</v>
      </c>
      <c r="E486" s="41" t="s">
        <v>1629</v>
      </c>
      <c r="F486" s="41">
        <v>60</v>
      </c>
      <c r="G486" s="41" t="s">
        <v>1663</v>
      </c>
      <c r="H486" s="41" t="s">
        <v>1631</v>
      </c>
      <c r="I486" s="4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40"/>
      <c r="B487" s="41" t="s">
        <v>1683</v>
      </c>
      <c r="C487" s="41" t="s">
        <v>1684</v>
      </c>
      <c r="D487" s="41" t="s">
        <v>1685</v>
      </c>
      <c r="E487" s="41" t="s">
        <v>1629</v>
      </c>
      <c r="F487" s="41">
        <v>60</v>
      </c>
      <c r="G487" s="41" t="s">
        <v>1686</v>
      </c>
      <c r="H487" s="41" t="s">
        <v>1631</v>
      </c>
      <c r="I487" s="4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40"/>
      <c r="B488" s="41" t="s">
        <v>1687</v>
      </c>
      <c r="C488" s="41" t="s">
        <v>1688</v>
      </c>
      <c r="D488" s="41" t="s">
        <v>1689</v>
      </c>
      <c r="E488" s="42" t="s">
        <v>1690</v>
      </c>
      <c r="F488" s="42">
        <v>60</v>
      </c>
      <c r="G488" s="41" t="s">
        <v>1691</v>
      </c>
      <c r="H488" s="41" t="s">
        <v>1692</v>
      </c>
      <c r="I488" s="4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40"/>
      <c r="B489" s="41" t="s">
        <v>1693</v>
      </c>
      <c r="C489" s="42" t="s">
        <v>1694</v>
      </c>
      <c r="D489" s="41" t="s">
        <v>1695</v>
      </c>
      <c r="E489" s="42" t="s">
        <v>1690</v>
      </c>
      <c r="F489" s="42">
        <v>60</v>
      </c>
      <c r="G489" s="42" t="s">
        <v>1696</v>
      </c>
      <c r="H489" s="41" t="s">
        <v>1692</v>
      </c>
      <c r="I489" s="4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40"/>
      <c r="B490" s="41" t="s">
        <v>1697</v>
      </c>
      <c r="C490" s="41" t="s">
        <v>1698</v>
      </c>
      <c r="D490" s="41" t="s">
        <v>1699</v>
      </c>
      <c r="E490" s="42" t="s">
        <v>1690</v>
      </c>
      <c r="F490" s="42">
        <v>60</v>
      </c>
      <c r="G490" s="41" t="s">
        <v>1700</v>
      </c>
      <c r="H490" s="41" t="s">
        <v>1692</v>
      </c>
      <c r="I490" s="4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40"/>
      <c r="B491" s="41" t="s">
        <v>1701</v>
      </c>
      <c r="C491" s="41" t="s">
        <v>1702</v>
      </c>
      <c r="D491" s="41" t="s">
        <v>1703</v>
      </c>
      <c r="E491" s="42" t="s">
        <v>1690</v>
      </c>
      <c r="F491" s="42">
        <v>60</v>
      </c>
      <c r="G491" s="41" t="s">
        <v>1700</v>
      </c>
      <c r="H491" s="41" t="s">
        <v>1692</v>
      </c>
      <c r="I491" s="4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40"/>
      <c r="B492" s="41" t="s">
        <v>1704</v>
      </c>
      <c r="C492" s="41" t="s">
        <v>1705</v>
      </c>
      <c r="D492" s="41" t="s">
        <v>1706</v>
      </c>
      <c r="E492" s="42" t="s">
        <v>1690</v>
      </c>
      <c r="F492" s="42">
        <v>60</v>
      </c>
      <c r="G492" s="41" t="s">
        <v>1643</v>
      </c>
      <c r="H492" s="41" t="s">
        <v>1692</v>
      </c>
      <c r="I492" s="4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40"/>
      <c r="B493" s="41" t="s">
        <v>1707</v>
      </c>
      <c r="C493" s="41" t="s">
        <v>1708</v>
      </c>
      <c r="D493" s="41" t="s">
        <v>1709</v>
      </c>
      <c r="E493" s="42" t="s">
        <v>1690</v>
      </c>
      <c r="F493" s="42">
        <v>60</v>
      </c>
      <c r="G493" s="41" t="s">
        <v>1691</v>
      </c>
      <c r="H493" s="41" t="s">
        <v>1692</v>
      </c>
      <c r="I493" s="4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40"/>
      <c r="B494" s="41" t="s">
        <v>1710</v>
      </c>
      <c r="C494" s="41" t="s">
        <v>1711</v>
      </c>
      <c r="D494" s="41" t="s">
        <v>1712</v>
      </c>
      <c r="E494" s="42" t="s">
        <v>1690</v>
      </c>
      <c r="F494" s="42">
        <v>60</v>
      </c>
      <c r="G494" s="41" t="s">
        <v>1713</v>
      </c>
      <c r="H494" s="41" t="s">
        <v>1692</v>
      </c>
      <c r="I494" s="4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40"/>
      <c r="B495" s="41" t="s">
        <v>1714</v>
      </c>
      <c r="C495" s="41" t="s">
        <v>1715</v>
      </c>
      <c r="D495" s="41" t="s">
        <v>1716</v>
      </c>
      <c r="E495" s="42" t="s">
        <v>1690</v>
      </c>
      <c r="F495" s="42">
        <v>60</v>
      </c>
      <c r="G495" s="41" t="s">
        <v>1651</v>
      </c>
      <c r="H495" s="41" t="s">
        <v>1692</v>
      </c>
      <c r="I495" s="4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40"/>
      <c r="B496" s="41" t="s">
        <v>1717</v>
      </c>
      <c r="C496" s="41" t="s">
        <v>1718</v>
      </c>
      <c r="D496" s="41" t="s">
        <v>1719</v>
      </c>
      <c r="E496" s="42" t="s">
        <v>1690</v>
      </c>
      <c r="F496" s="42">
        <v>60</v>
      </c>
      <c r="G496" s="41" t="s">
        <v>1720</v>
      </c>
      <c r="H496" s="41" t="s">
        <v>1692</v>
      </c>
      <c r="I496" s="4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40"/>
      <c r="B497" s="41" t="s">
        <v>1721</v>
      </c>
      <c r="C497" s="41" t="s">
        <v>1722</v>
      </c>
      <c r="D497" s="41" t="s">
        <v>1723</v>
      </c>
      <c r="E497" s="42" t="s">
        <v>1690</v>
      </c>
      <c r="F497" s="42">
        <v>60</v>
      </c>
      <c r="G497" s="41" t="s">
        <v>1724</v>
      </c>
      <c r="H497" s="41" t="s">
        <v>1692</v>
      </c>
      <c r="I497" s="4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40"/>
      <c r="B498" s="41" t="s">
        <v>1725</v>
      </c>
      <c r="C498" s="41" t="s">
        <v>1726</v>
      </c>
      <c r="D498" s="41" t="s">
        <v>1727</v>
      </c>
      <c r="E498" s="42" t="s">
        <v>1690</v>
      </c>
      <c r="F498" s="42">
        <v>60</v>
      </c>
      <c r="G498" s="41" t="s">
        <v>1728</v>
      </c>
      <c r="H498" s="41" t="s">
        <v>1692</v>
      </c>
      <c r="I498" s="4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40"/>
      <c r="B499" s="41" t="s">
        <v>1729</v>
      </c>
      <c r="C499" s="41" t="s">
        <v>1730</v>
      </c>
      <c r="D499" s="41" t="s">
        <v>1731</v>
      </c>
      <c r="E499" s="42" t="s">
        <v>1690</v>
      </c>
      <c r="F499" s="42">
        <v>60</v>
      </c>
      <c r="G499" s="41" t="s">
        <v>1732</v>
      </c>
      <c r="H499" s="41" t="s">
        <v>1692</v>
      </c>
      <c r="I499" s="4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40"/>
      <c r="B500" s="41" t="s">
        <v>1733</v>
      </c>
      <c r="C500" s="41" t="s">
        <v>1734</v>
      </c>
      <c r="D500" s="41" t="s">
        <v>1735</v>
      </c>
      <c r="E500" s="42" t="s">
        <v>1690</v>
      </c>
      <c r="F500" s="42">
        <v>60</v>
      </c>
      <c r="G500" s="41" t="s">
        <v>1736</v>
      </c>
      <c r="H500" s="41" t="s">
        <v>1692</v>
      </c>
      <c r="I500" s="4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40"/>
      <c r="B501" s="41" t="s">
        <v>1737</v>
      </c>
      <c r="C501" s="41" t="s">
        <v>1738</v>
      </c>
      <c r="D501" s="41" t="s">
        <v>1739</v>
      </c>
      <c r="E501" s="42" t="s">
        <v>1690</v>
      </c>
      <c r="F501" s="42">
        <v>60</v>
      </c>
      <c r="G501" s="41" t="s">
        <v>1740</v>
      </c>
      <c r="H501" s="41" t="s">
        <v>1692</v>
      </c>
      <c r="I501" s="4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40"/>
      <c r="B502" s="41" t="s">
        <v>1741</v>
      </c>
      <c r="C502" s="42" t="s">
        <v>1742</v>
      </c>
      <c r="D502" s="41" t="s">
        <v>1743</v>
      </c>
      <c r="E502" s="42" t="s">
        <v>1690</v>
      </c>
      <c r="F502" s="42">
        <v>60</v>
      </c>
      <c r="G502" s="41" t="s">
        <v>1744</v>
      </c>
      <c r="H502" s="41" t="s">
        <v>1692</v>
      </c>
      <c r="I502" s="4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40"/>
      <c r="B503" s="41" t="s">
        <v>1745</v>
      </c>
      <c r="C503" s="42" t="s">
        <v>1746</v>
      </c>
      <c r="D503" s="41" t="s">
        <v>1747</v>
      </c>
      <c r="E503" s="42" t="s">
        <v>1690</v>
      </c>
      <c r="F503" s="42">
        <v>60</v>
      </c>
      <c r="G503" s="41" t="s">
        <v>1635</v>
      </c>
      <c r="H503" s="41" t="s">
        <v>1692</v>
      </c>
      <c r="I503" s="4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40"/>
      <c r="B504" s="41" t="s">
        <v>1748</v>
      </c>
      <c r="C504" s="42" t="s">
        <v>1749</v>
      </c>
      <c r="D504" s="41" t="s">
        <v>1750</v>
      </c>
      <c r="E504" s="42" t="s">
        <v>1751</v>
      </c>
      <c r="F504" s="42">
        <v>60</v>
      </c>
      <c r="G504" s="41" t="s">
        <v>1752</v>
      </c>
      <c r="H504" s="41" t="s">
        <v>1753</v>
      </c>
      <c r="I504" s="4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40"/>
      <c r="B505" s="41" t="s">
        <v>1754</v>
      </c>
      <c r="C505" s="42" t="s">
        <v>1755</v>
      </c>
      <c r="D505" s="41" t="s">
        <v>1756</v>
      </c>
      <c r="E505" s="42" t="s">
        <v>1751</v>
      </c>
      <c r="F505" s="42">
        <v>60</v>
      </c>
      <c r="G505" s="41" t="s">
        <v>1757</v>
      </c>
      <c r="H505" s="41" t="s">
        <v>1753</v>
      </c>
      <c r="I505" s="4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40"/>
      <c r="B506" s="41" t="s">
        <v>1758</v>
      </c>
      <c r="C506" s="42" t="s">
        <v>1759</v>
      </c>
      <c r="D506" s="41" t="s">
        <v>1760</v>
      </c>
      <c r="E506" s="42" t="s">
        <v>1761</v>
      </c>
      <c r="F506" s="42">
        <v>60</v>
      </c>
      <c r="G506" s="41" t="s">
        <v>1762</v>
      </c>
      <c r="H506" s="41" t="s">
        <v>1763</v>
      </c>
      <c r="I506" s="4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40"/>
      <c r="B507" s="41" t="s">
        <v>1764</v>
      </c>
      <c r="C507" s="42" t="s">
        <v>1765</v>
      </c>
      <c r="D507" s="41" t="s">
        <v>1766</v>
      </c>
      <c r="E507" s="42" t="s">
        <v>1767</v>
      </c>
      <c r="F507" s="42">
        <v>60</v>
      </c>
      <c r="G507" s="41" t="s">
        <v>1768</v>
      </c>
      <c r="H507" s="41" t="s">
        <v>1769</v>
      </c>
      <c r="I507" s="4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40"/>
      <c r="B508" s="41" t="s">
        <v>1770</v>
      </c>
      <c r="C508" s="42" t="s">
        <v>1771</v>
      </c>
      <c r="D508" s="41" t="s">
        <v>1772</v>
      </c>
      <c r="E508" s="42" t="s">
        <v>1773</v>
      </c>
      <c r="F508" s="42">
        <v>60</v>
      </c>
      <c r="G508" s="41" t="s">
        <v>1774</v>
      </c>
      <c r="H508" s="41" t="s">
        <v>1775</v>
      </c>
      <c r="I508" s="4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40"/>
      <c r="B509" s="41" t="s">
        <v>1776</v>
      </c>
      <c r="C509" s="42" t="s">
        <v>1777</v>
      </c>
      <c r="D509" s="41" t="s">
        <v>1778</v>
      </c>
      <c r="E509" s="42" t="s">
        <v>1773</v>
      </c>
      <c r="F509" s="42">
        <v>60</v>
      </c>
      <c r="G509" s="41" t="s">
        <v>1774</v>
      </c>
      <c r="H509" s="41" t="s">
        <v>1775</v>
      </c>
      <c r="I509" s="4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40"/>
      <c r="B510" s="41" t="s">
        <v>1779</v>
      </c>
      <c r="C510" s="42" t="s">
        <v>1780</v>
      </c>
      <c r="D510" s="41" t="s">
        <v>1781</v>
      </c>
      <c r="E510" s="42" t="s">
        <v>1773</v>
      </c>
      <c r="F510" s="42">
        <v>60</v>
      </c>
      <c r="G510" s="41" t="s">
        <v>1782</v>
      </c>
      <c r="H510" s="41" t="s">
        <v>1775</v>
      </c>
      <c r="I510" s="4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40"/>
      <c r="B511" s="41" t="s">
        <v>1783</v>
      </c>
      <c r="C511" s="42" t="s">
        <v>1784</v>
      </c>
      <c r="D511" s="41" t="s">
        <v>1785</v>
      </c>
      <c r="E511" s="42" t="s">
        <v>1773</v>
      </c>
      <c r="F511" s="42">
        <v>60</v>
      </c>
      <c r="G511" s="41" t="s">
        <v>1786</v>
      </c>
      <c r="H511" s="41" t="s">
        <v>1775</v>
      </c>
      <c r="I511" s="4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40"/>
      <c r="B512" s="41" t="s">
        <v>1787</v>
      </c>
      <c r="C512" s="42" t="s">
        <v>1788</v>
      </c>
      <c r="D512" s="41" t="s">
        <v>1789</v>
      </c>
      <c r="E512" s="42" t="s">
        <v>1773</v>
      </c>
      <c r="F512" s="42">
        <v>60</v>
      </c>
      <c r="G512" s="41" t="s">
        <v>1790</v>
      </c>
      <c r="H512" s="41" t="s">
        <v>1775</v>
      </c>
      <c r="I512" s="4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40"/>
      <c r="B513" s="41" t="s">
        <v>1791</v>
      </c>
      <c r="C513" s="42" t="s">
        <v>1792</v>
      </c>
      <c r="D513" s="41" t="s">
        <v>1793</v>
      </c>
      <c r="E513" s="42" t="s">
        <v>1773</v>
      </c>
      <c r="F513" s="42">
        <v>60</v>
      </c>
      <c r="G513" s="41" t="s">
        <v>1794</v>
      </c>
      <c r="H513" s="41" t="s">
        <v>1775</v>
      </c>
      <c r="I513" s="4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40"/>
      <c r="B514" s="41" t="s">
        <v>1795</v>
      </c>
      <c r="C514" s="42" t="s">
        <v>1796</v>
      </c>
      <c r="D514" s="41" t="s">
        <v>1797</v>
      </c>
      <c r="E514" s="42" t="s">
        <v>1773</v>
      </c>
      <c r="F514" s="42">
        <v>285</v>
      </c>
      <c r="G514" s="41" t="s">
        <v>1794</v>
      </c>
      <c r="H514" s="41" t="s">
        <v>1775</v>
      </c>
      <c r="I514" s="4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40"/>
      <c r="B515" s="41" t="s">
        <v>1798</v>
      </c>
      <c r="C515" s="42" t="s">
        <v>1799</v>
      </c>
      <c r="D515" s="41" t="s">
        <v>1800</v>
      </c>
      <c r="E515" s="42" t="s">
        <v>1773</v>
      </c>
      <c r="F515" s="42">
        <v>60</v>
      </c>
      <c r="G515" s="41" t="s">
        <v>1801</v>
      </c>
      <c r="H515" s="41" t="s">
        <v>1775</v>
      </c>
      <c r="I515" s="4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40"/>
      <c r="B516" s="41" t="s">
        <v>1802</v>
      </c>
      <c r="C516" s="42" t="s">
        <v>1803</v>
      </c>
      <c r="D516" s="41" t="s">
        <v>1804</v>
      </c>
      <c r="E516" s="42" t="s">
        <v>1773</v>
      </c>
      <c r="F516" s="42">
        <v>60</v>
      </c>
      <c r="G516" s="41" t="s">
        <v>1801</v>
      </c>
      <c r="H516" s="41" t="s">
        <v>1775</v>
      </c>
      <c r="I516" s="4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40"/>
      <c r="B517" s="41" t="s">
        <v>1805</v>
      </c>
      <c r="C517" s="41" t="s">
        <v>1806</v>
      </c>
      <c r="D517" s="41" t="s">
        <v>1807</v>
      </c>
      <c r="E517" s="42" t="s">
        <v>1773</v>
      </c>
      <c r="F517" s="42">
        <v>60</v>
      </c>
      <c r="G517" s="41" t="s">
        <v>1801</v>
      </c>
      <c r="H517" s="41" t="s">
        <v>1775</v>
      </c>
      <c r="I517" s="4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40"/>
      <c r="B518" s="41" t="s">
        <v>1808</v>
      </c>
      <c r="C518" s="41" t="s">
        <v>1809</v>
      </c>
      <c r="D518" s="41" t="s">
        <v>1810</v>
      </c>
      <c r="E518" s="42" t="s">
        <v>1773</v>
      </c>
      <c r="F518" s="42">
        <v>60</v>
      </c>
      <c r="G518" s="41" t="s">
        <v>1811</v>
      </c>
      <c r="H518" s="41" t="s">
        <v>1775</v>
      </c>
      <c r="I518" s="4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40"/>
      <c r="B519" s="41" t="s">
        <v>1812</v>
      </c>
      <c r="C519" s="41" t="s">
        <v>1813</v>
      </c>
      <c r="D519" s="41" t="s">
        <v>1814</v>
      </c>
      <c r="E519" s="42" t="s">
        <v>1773</v>
      </c>
      <c r="F519" s="42">
        <v>60</v>
      </c>
      <c r="G519" s="41" t="s">
        <v>1815</v>
      </c>
      <c r="H519" s="41" t="s">
        <v>1775</v>
      </c>
      <c r="I519" s="4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40"/>
      <c r="B520" s="41" t="s">
        <v>1816</v>
      </c>
      <c r="C520" s="41" t="s">
        <v>1817</v>
      </c>
      <c r="D520" s="41" t="s">
        <v>1818</v>
      </c>
      <c r="E520" s="42" t="s">
        <v>1773</v>
      </c>
      <c r="F520" s="42">
        <v>60</v>
      </c>
      <c r="G520" s="41" t="s">
        <v>1819</v>
      </c>
      <c r="H520" s="41" t="s">
        <v>1775</v>
      </c>
      <c r="I520" s="4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40"/>
      <c r="B521" s="41" t="s">
        <v>1820</v>
      </c>
      <c r="C521" s="41" t="s">
        <v>1821</v>
      </c>
      <c r="D521" s="41" t="s">
        <v>1822</v>
      </c>
      <c r="E521" s="42" t="s">
        <v>1773</v>
      </c>
      <c r="F521" s="42">
        <v>60</v>
      </c>
      <c r="G521" s="41" t="s">
        <v>1823</v>
      </c>
      <c r="H521" s="41" t="s">
        <v>1775</v>
      </c>
      <c r="I521" s="4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40"/>
      <c r="B522" s="41" t="s">
        <v>1824</v>
      </c>
      <c r="C522" s="41" t="s">
        <v>1825</v>
      </c>
      <c r="D522" s="41" t="s">
        <v>1826</v>
      </c>
      <c r="E522" s="42" t="s">
        <v>1773</v>
      </c>
      <c r="F522" s="42">
        <v>60</v>
      </c>
      <c r="G522" s="41" t="s">
        <v>1823</v>
      </c>
      <c r="H522" s="41" t="s">
        <v>1775</v>
      </c>
      <c r="I522" s="4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40"/>
      <c r="B523" s="41" t="s">
        <v>1827</v>
      </c>
      <c r="C523" s="41" t="s">
        <v>1828</v>
      </c>
      <c r="D523" s="41" t="s">
        <v>1829</v>
      </c>
      <c r="E523" s="41" t="s">
        <v>1830</v>
      </c>
      <c r="F523" s="41">
        <v>60</v>
      </c>
      <c r="G523" s="41" t="s">
        <v>1831</v>
      </c>
      <c r="H523" s="41" t="s">
        <v>1832</v>
      </c>
      <c r="I523" s="4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40"/>
      <c r="B524" s="41" t="s">
        <v>1833</v>
      </c>
      <c r="C524" s="41" t="s">
        <v>1834</v>
      </c>
      <c r="D524" s="41" t="s">
        <v>1835</v>
      </c>
      <c r="E524" s="41" t="s">
        <v>1830</v>
      </c>
      <c r="F524" s="41">
        <v>60</v>
      </c>
      <c r="G524" s="41" t="s">
        <v>1831</v>
      </c>
      <c r="H524" s="41" t="s">
        <v>1832</v>
      </c>
      <c r="I524" s="4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40"/>
      <c r="B525" s="41" t="s">
        <v>1836</v>
      </c>
      <c r="C525" s="41" t="s">
        <v>1834</v>
      </c>
      <c r="D525" s="41" t="s">
        <v>1835</v>
      </c>
      <c r="E525" s="42" t="s">
        <v>1837</v>
      </c>
      <c r="F525" s="42">
        <v>60</v>
      </c>
      <c r="G525" s="41" t="s">
        <v>1831</v>
      </c>
      <c r="H525" s="41" t="s">
        <v>1832</v>
      </c>
      <c r="I525" s="4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40"/>
      <c r="B526" s="41" t="s">
        <v>1838</v>
      </c>
      <c r="C526" s="41" t="s">
        <v>1839</v>
      </c>
      <c r="D526" s="41" t="s">
        <v>1840</v>
      </c>
      <c r="E526" s="42" t="s">
        <v>1841</v>
      </c>
      <c r="F526" s="42">
        <v>60</v>
      </c>
      <c r="G526" s="41" t="s">
        <v>1842</v>
      </c>
      <c r="H526" s="41" t="s">
        <v>1832</v>
      </c>
      <c r="I526" s="4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40"/>
      <c r="B527" s="41" t="s">
        <v>1843</v>
      </c>
      <c r="C527" s="41" t="s">
        <v>1839</v>
      </c>
      <c r="D527" s="41" t="s">
        <v>1840</v>
      </c>
      <c r="E527" s="42" t="s">
        <v>1837</v>
      </c>
      <c r="F527" s="42">
        <v>60</v>
      </c>
      <c r="G527" s="41" t="s">
        <v>1842</v>
      </c>
      <c r="H527" s="41" t="s">
        <v>1832</v>
      </c>
      <c r="I527" s="4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40"/>
      <c r="B528" s="41" t="s">
        <v>1844</v>
      </c>
      <c r="C528" s="41" t="s">
        <v>1845</v>
      </c>
      <c r="D528" s="41" t="s">
        <v>1846</v>
      </c>
      <c r="E528" s="42" t="s">
        <v>1841</v>
      </c>
      <c r="F528" s="42">
        <v>60</v>
      </c>
      <c r="G528" s="41" t="s">
        <v>1847</v>
      </c>
      <c r="H528" s="41" t="s">
        <v>1832</v>
      </c>
      <c r="I528" s="4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40"/>
      <c r="B529" s="41" t="s">
        <v>1848</v>
      </c>
      <c r="C529" s="41" t="s">
        <v>1845</v>
      </c>
      <c r="D529" s="41" t="s">
        <v>1846</v>
      </c>
      <c r="E529" s="42" t="s">
        <v>1837</v>
      </c>
      <c r="F529" s="42">
        <v>60</v>
      </c>
      <c r="G529" s="41" t="s">
        <v>1847</v>
      </c>
      <c r="H529" s="41" t="s">
        <v>1832</v>
      </c>
      <c r="I529" s="4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40"/>
      <c r="B530" s="41" t="s">
        <v>1849</v>
      </c>
      <c r="C530" s="41" t="s">
        <v>1850</v>
      </c>
      <c r="D530" s="41" t="s">
        <v>1851</v>
      </c>
      <c r="E530" s="42" t="s">
        <v>1830</v>
      </c>
      <c r="F530" s="42">
        <v>60</v>
      </c>
      <c r="G530" s="41" t="s">
        <v>1852</v>
      </c>
      <c r="H530" s="41" t="s">
        <v>1832</v>
      </c>
      <c r="I530" s="4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40"/>
      <c r="B531" s="41" t="s">
        <v>1853</v>
      </c>
      <c r="C531" s="41" t="s">
        <v>1850</v>
      </c>
      <c r="D531" s="41" t="s">
        <v>1851</v>
      </c>
      <c r="E531" s="42" t="s">
        <v>1837</v>
      </c>
      <c r="F531" s="42">
        <v>60</v>
      </c>
      <c r="G531" s="41" t="s">
        <v>1852</v>
      </c>
      <c r="H531" s="41" t="s">
        <v>1832</v>
      </c>
      <c r="I531" s="4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40"/>
      <c r="B532" s="41" t="s">
        <v>1854</v>
      </c>
      <c r="C532" s="41" t="s">
        <v>1855</v>
      </c>
      <c r="D532" s="41" t="s">
        <v>1856</v>
      </c>
      <c r="E532" s="42" t="s">
        <v>1830</v>
      </c>
      <c r="F532" s="42">
        <v>60</v>
      </c>
      <c r="G532" s="41" t="s">
        <v>1857</v>
      </c>
      <c r="H532" s="41" t="s">
        <v>1832</v>
      </c>
      <c r="I532" s="4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40"/>
      <c r="B533" s="41" t="s">
        <v>1858</v>
      </c>
      <c r="C533" s="41" t="s">
        <v>1859</v>
      </c>
      <c r="D533" s="41" t="s">
        <v>1860</v>
      </c>
      <c r="E533" s="42" t="s">
        <v>1841</v>
      </c>
      <c r="F533" s="42">
        <v>60</v>
      </c>
      <c r="G533" s="41" t="s">
        <v>1861</v>
      </c>
      <c r="H533" s="41" t="s">
        <v>1832</v>
      </c>
      <c r="I533" s="4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40"/>
      <c r="B534" s="41" t="s">
        <v>1862</v>
      </c>
      <c r="C534" s="41" t="s">
        <v>1863</v>
      </c>
      <c r="D534" s="41" t="s">
        <v>1864</v>
      </c>
      <c r="E534" s="42" t="s">
        <v>1865</v>
      </c>
      <c r="F534" s="42">
        <v>30</v>
      </c>
      <c r="G534" s="41" t="s">
        <v>1635</v>
      </c>
      <c r="H534" s="41" t="s">
        <v>1866</v>
      </c>
      <c r="I534" s="4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40"/>
      <c r="B535" s="41" t="s">
        <v>1867</v>
      </c>
      <c r="C535" s="41" t="s">
        <v>1863</v>
      </c>
      <c r="D535" s="41" t="s">
        <v>1864</v>
      </c>
      <c r="E535" s="42" t="s">
        <v>1868</v>
      </c>
      <c r="F535" s="42">
        <v>30</v>
      </c>
      <c r="G535" s="41" t="s">
        <v>1635</v>
      </c>
      <c r="H535" s="41" t="s">
        <v>1866</v>
      </c>
      <c r="I535" s="4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40"/>
      <c r="B536" s="41" t="s">
        <v>1869</v>
      </c>
      <c r="C536" s="42" t="s">
        <v>1870</v>
      </c>
      <c r="D536" s="41" t="s">
        <v>1871</v>
      </c>
      <c r="E536" s="42" t="s">
        <v>1872</v>
      </c>
      <c r="F536" s="42">
        <v>30</v>
      </c>
      <c r="G536" s="42" t="s">
        <v>1873</v>
      </c>
      <c r="H536" s="41" t="s">
        <v>1866</v>
      </c>
      <c r="I536" s="4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40"/>
      <c r="B537" s="41" t="s">
        <v>1874</v>
      </c>
      <c r="C537" s="42" t="s">
        <v>1870</v>
      </c>
      <c r="D537" s="41" t="s">
        <v>1871</v>
      </c>
      <c r="E537" s="42" t="s">
        <v>1875</v>
      </c>
      <c r="F537" s="42">
        <v>30</v>
      </c>
      <c r="G537" s="42" t="s">
        <v>1873</v>
      </c>
      <c r="H537" s="41" t="s">
        <v>1866</v>
      </c>
      <c r="I537" s="4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40"/>
      <c r="B538" s="41" t="s">
        <v>1876</v>
      </c>
      <c r="C538" s="42" t="s">
        <v>1877</v>
      </c>
      <c r="D538" s="41" t="s">
        <v>1878</v>
      </c>
      <c r="E538" s="42" t="s">
        <v>1879</v>
      </c>
      <c r="F538" s="42">
        <v>30</v>
      </c>
      <c r="G538" s="42" t="s">
        <v>1880</v>
      </c>
      <c r="H538" s="41" t="s">
        <v>1866</v>
      </c>
      <c r="I538" s="4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40"/>
      <c r="B539" s="41" t="s">
        <v>1881</v>
      </c>
      <c r="C539" s="42" t="s">
        <v>1882</v>
      </c>
      <c r="D539" s="41" t="s">
        <v>1883</v>
      </c>
      <c r="E539" s="42" t="s">
        <v>1875</v>
      </c>
      <c r="F539" s="42">
        <v>30</v>
      </c>
      <c r="G539" s="42" t="s">
        <v>1884</v>
      </c>
      <c r="H539" s="41" t="s">
        <v>1866</v>
      </c>
      <c r="I539" s="4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40"/>
      <c r="B540" s="41" t="s">
        <v>1885</v>
      </c>
      <c r="C540" s="42" t="s">
        <v>1886</v>
      </c>
      <c r="D540" s="41" t="s">
        <v>1887</v>
      </c>
      <c r="E540" s="42" t="s">
        <v>1865</v>
      </c>
      <c r="F540" s="42">
        <v>30</v>
      </c>
      <c r="G540" s="42" t="s">
        <v>1888</v>
      </c>
      <c r="H540" s="41" t="s">
        <v>1866</v>
      </c>
      <c r="I540" s="4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40"/>
      <c r="B541" s="41" t="s">
        <v>1889</v>
      </c>
      <c r="C541" s="42" t="s">
        <v>1886</v>
      </c>
      <c r="D541" s="41" t="s">
        <v>1887</v>
      </c>
      <c r="E541" s="42" t="s">
        <v>1868</v>
      </c>
      <c r="F541" s="42">
        <v>30</v>
      </c>
      <c r="G541" s="41" t="s">
        <v>1890</v>
      </c>
      <c r="H541" s="41" t="s">
        <v>1866</v>
      </c>
      <c r="I541" s="4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40"/>
      <c r="B542" s="41" t="s">
        <v>1891</v>
      </c>
      <c r="C542" s="42" t="s">
        <v>1892</v>
      </c>
      <c r="D542" s="41" t="s">
        <v>1893</v>
      </c>
      <c r="E542" s="42" t="s">
        <v>1751</v>
      </c>
      <c r="F542" s="42">
        <v>30</v>
      </c>
      <c r="G542" s="41" t="s">
        <v>1894</v>
      </c>
      <c r="H542" s="41" t="s">
        <v>1866</v>
      </c>
      <c r="I542" s="4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40"/>
      <c r="B543" s="41" t="s">
        <v>1895</v>
      </c>
      <c r="C543" s="41" t="s">
        <v>1896</v>
      </c>
      <c r="D543" s="41" t="s">
        <v>1897</v>
      </c>
      <c r="E543" s="42" t="s">
        <v>1879</v>
      </c>
      <c r="F543" s="42">
        <v>30</v>
      </c>
      <c r="G543" s="41" t="s">
        <v>1898</v>
      </c>
      <c r="H543" s="41" t="s">
        <v>1866</v>
      </c>
      <c r="I543" s="4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40"/>
      <c r="B544" s="41" t="s">
        <v>1899</v>
      </c>
      <c r="C544" s="41" t="s">
        <v>1900</v>
      </c>
      <c r="D544" s="41" t="s">
        <v>1901</v>
      </c>
      <c r="E544" s="42" t="s">
        <v>1902</v>
      </c>
      <c r="F544" s="42">
        <v>60</v>
      </c>
      <c r="G544" s="41" t="s">
        <v>1898</v>
      </c>
      <c r="H544" s="41" t="s">
        <v>1866</v>
      </c>
      <c r="I544" s="4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40"/>
      <c r="B545" s="41" t="s">
        <v>1903</v>
      </c>
      <c r="C545" s="41" t="s">
        <v>1900</v>
      </c>
      <c r="D545" s="41" t="s">
        <v>1901</v>
      </c>
      <c r="E545" s="42" t="s">
        <v>1904</v>
      </c>
      <c r="F545" s="42">
        <v>60</v>
      </c>
      <c r="G545" s="41" t="s">
        <v>1905</v>
      </c>
      <c r="H545" s="41" t="s">
        <v>1866</v>
      </c>
      <c r="I545" s="4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40"/>
      <c r="B546" s="41" t="s">
        <v>1906</v>
      </c>
      <c r="C546" s="41" t="s">
        <v>1907</v>
      </c>
      <c r="D546" s="41" t="s">
        <v>1908</v>
      </c>
      <c r="E546" s="42" t="s">
        <v>1909</v>
      </c>
      <c r="F546" s="42">
        <v>60</v>
      </c>
      <c r="G546" s="41" t="s">
        <v>1910</v>
      </c>
      <c r="H546" s="41" t="s">
        <v>1866</v>
      </c>
      <c r="I546" s="4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40"/>
      <c r="B547" s="41" t="s">
        <v>1911</v>
      </c>
      <c r="C547" s="41" t="s">
        <v>1907</v>
      </c>
      <c r="D547" s="41" t="s">
        <v>1908</v>
      </c>
      <c r="E547" s="42" t="s">
        <v>1912</v>
      </c>
      <c r="F547" s="42">
        <v>60</v>
      </c>
      <c r="G547" s="41" t="s">
        <v>1910</v>
      </c>
      <c r="H547" s="41" t="s">
        <v>1866</v>
      </c>
      <c r="I547" s="4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40"/>
      <c r="B548" s="41" t="s">
        <v>1913</v>
      </c>
      <c r="C548" s="41" t="s">
        <v>1907</v>
      </c>
      <c r="D548" s="41" t="s">
        <v>1908</v>
      </c>
      <c r="E548" s="42" t="s">
        <v>1914</v>
      </c>
      <c r="F548" s="42">
        <v>60</v>
      </c>
      <c r="G548" s="41" t="s">
        <v>1905</v>
      </c>
      <c r="H548" s="41" t="s">
        <v>1866</v>
      </c>
      <c r="I548" s="4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40"/>
      <c r="B549" s="41" t="s">
        <v>1915</v>
      </c>
      <c r="C549" s="41" t="s">
        <v>1916</v>
      </c>
      <c r="D549" s="41" t="s">
        <v>1024</v>
      </c>
      <c r="E549" s="42" t="s">
        <v>1917</v>
      </c>
      <c r="F549" s="42">
        <v>30</v>
      </c>
      <c r="G549" s="41" t="s">
        <v>1918</v>
      </c>
      <c r="H549" s="41" t="s">
        <v>1866</v>
      </c>
      <c r="I549" s="4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40"/>
      <c r="B550" s="41" t="s">
        <v>1919</v>
      </c>
      <c r="C550" s="41" t="s">
        <v>1916</v>
      </c>
      <c r="D550" s="41" t="s">
        <v>1024</v>
      </c>
      <c r="E550" s="42" t="s">
        <v>1920</v>
      </c>
      <c r="F550" s="42">
        <v>30</v>
      </c>
      <c r="G550" s="41" t="s">
        <v>1918</v>
      </c>
      <c r="H550" s="41" t="s">
        <v>1866</v>
      </c>
      <c r="I550" s="4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40"/>
      <c r="B551" s="41" t="s">
        <v>1921</v>
      </c>
      <c r="C551" s="41" t="s">
        <v>1916</v>
      </c>
      <c r="D551" s="41" t="s">
        <v>1024</v>
      </c>
      <c r="E551" s="42" t="s">
        <v>1922</v>
      </c>
      <c r="F551" s="42">
        <v>30</v>
      </c>
      <c r="G551" s="41" t="s">
        <v>1918</v>
      </c>
      <c r="H551" s="41" t="s">
        <v>1866</v>
      </c>
      <c r="I551" s="4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40"/>
      <c r="B552" s="41" t="s">
        <v>1923</v>
      </c>
      <c r="C552" s="42" t="s">
        <v>1924</v>
      </c>
      <c r="D552" s="41" t="s">
        <v>1925</v>
      </c>
      <c r="E552" s="42" t="s">
        <v>1926</v>
      </c>
      <c r="F552" s="42">
        <v>60</v>
      </c>
      <c r="G552" s="41" t="s">
        <v>1927</v>
      </c>
      <c r="H552" s="41" t="s">
        <v>1866</v>
      </c>
      <c r="I552" s="4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40"/>
      <c r="B553" s="41" t="s">
        <v>1928</v>
      </c>
      <c r="C553" s="42" t="s">
        <v>1924</v>
      </c>
      <c r="D553" s="41" t="s">
        <v>1925</v>
      </c>
      <c r="E553" s="42" t="s">
        <v>1929</v>
      </c>
      <c r="F553" s="42">
        <v>60</v>
      </c>
      <c r="G553" s="41" t="s">
        <v>1930</v>
      </c>
      <c r="H553" s="41" t="s">
        <v>1866</v>
      </c>
      <c r="I553" s="4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40"/>
      <c r="B554" s="41" t="s">
        <v>1931</v>
      </c>
      <c r="C554" s="41" t="s">
        <v>1924</v>
      </c>
      <c r="D554" s="41" t="s">
        <v>1925</v>
      </c>
      <c r="E554" s="42" t="s">
        <v>1932</v>
      </c>
      <c r="F554" s="42">
        <v>60</v>
      </c>
      <c r="G554" s="41" t="s">
        <v>1927</v>
      </c>
      <c r="H554" s="41" t="s">
        <v>1866</v>
      </c>
      <c r="I554" s="4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40"/>
      <c r="B555" s="41" t="s">
        <v>1933</v>
      </c>
      <c r="C555" s="41" t="s">
        <v>1934</v>
      </c>
      <c r="D555" s="41" t="s">
        <v>1935</v>
      </c>
      <c r="E555" s="42" t="s">
        <v>1936</v>
      </c>
      <c r="F555" s="42">
        <v>60</v>
      </c>
      <c r="G555" s="41" t="s">
        <v>1937</v>
      </c>
      <c r="H555" s="41" t="s">
        <v>1866</v>
      </c>
      <c r="I555" s="4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40"/>
      <c r="B556" s="41" t="s">
        <v>1938</v>
      </c>
      <c r="C556" s="41" t="s">
        <v>1934</v>
      </c>
      <c r="D556" s="41" t="s">
        <v>1935</v>
      </c>
      <c r="E556" s="42" t="s">
        <v>1939</v>
      </c>
      <c r="F556" s="42">
        <v>60</v>
      </c>
      <c r="G556" s="41" t="s">
        <v>1937</v>
      </c>
      <c r="H556" s="41" t="s">
        <v>1866</v>
      </c>
      <c r="I556" s="4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40"/>
      <c r="B557" s="41" t="s">
        <v>1940</v>
      </c>
      <c r="C557" s="41" t="s">
        <v>1941</v>
      </c>
      <c r="D557" s="41" t="s">
        <v>1942</v>
      </c>
      <c r="E557" s="42" t="s">
        <v>1943</v>
      </c>
      <c r="F557" s="42">
        <v>60</v>
      </c>
      <c r="G557" s="41" t="s">
        <v>1944</v>
      </c>
      <c r="H557" s="41" t="s">
        <v>1866</v>
      </c>
      <c r="I557" s="4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40"/>
      <c r="B558" s="41" t="s">
        <v>1945</v>
      </c>
      <c r="C558" s="41" t="s">
        <v>1941</v>
      </c>
      <c r="D558" s="41" t="s">
        <v>1942</v>
      </c>
      <c r="E558" s="42" t="s">
        <v>1946</v>
      </c>
      <c r="F558" s="42">
        <v>60</v>
      </c>
      <c r="G558" s="41" t="s">
        <v>1944</v>
      </c>
      <c r="H558" s="41" t="s">
        <v>1866</v>
      </c>
      <c r="I558" s="4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40"/>
      <c r="B559" s="41" t="s">
        <v>1947</v>
      </c>
      <c r="C559" s="41" t="s">
        <v>1941</v>
      </c>
      <c r="D559" s="41" t="s">
        <v>1942</v>
      </c>
      <c r="E559" s="42" t="s">
        <v>1948</v>
      </c>
      <c r="F559" s="42">
        <v>60</v>
      </c>
      <c r="G559" s="41" t="s">
        <v>1944</v>
      </c>
      <c r="H559" s="41" t="s">
        <v>1866</v>
      </c>
      <c r="I559" s="4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40"/>
      <c r="B560" s="41" t="s">
        <v>1949</v>
      </c>
      <c r="C560" s="41" t="s">
        <v>1950</v>
      </c>
      <c r="D560" s="41" t="s">
        <v>1951</v>
      </c>
      <c r="E560" s="42" t="s">
        <v>1865</v>
      </c>
      <c r="F560" s="42">
        <v>60</v>
      </c>
      <c r="G560" s="41" t="s">
        <v>1930</v>
      </c>
      <c r="H560" s="41" t="s">
        <v>1866</v>
      </c>
      <c r="I560" s="4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40"/>
      <c r="B561" s="41" t="s">
        <v>1952</v>
      </c>
      <c r="C561" s="41" t="s">
        <v>1950</v>
      </c>
      <c r="D561" s="41" t="s">
        <v>1951</v>
      </c>
      <c r="E561" s="42" t="s">
        <v>1868</v>
      </c>
      <c r="F561" s="42">
        <v>60</v>
      </c>
      <c r="G561" s="41" t="s">
        <v>1953</v>
      </c>
      <c r="H561" s="41" t="s">
        <v>1866</v>
      </c>
      <c r="I561" s="4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40"/>
      <c r="B562" s="41" t="s">
        <v>1954</v>
      </c>
      <c r="C562" s="41" t="s">
        <v>1955</v>
      </c>
      <c r="D562" s="41" t="s">
        <v>1956</v>
      </c>
      <c r="E562" s="42" t="s">
        <v>1957</v>
      </c>
      <c r="F562" s="42">
        <v>60</v>
      </c>
      <c r="G562" s="41" t="s">
        <v>1958</v>
      </c>
      <c r="H562" s="41" t="s">
        <v>1866</v>
      </c>
      <c r="I562" s="4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40"/>
      <c r="B563" s="41" t="s">
        <v>1959</v>
      </c>
      <c r="C563" s="41" t="s">
        <v>1955</v>
      </c>
      <c r="D563" s="41" t="s">
        <v>1956</v>
      </c>
      <c r="E563" s="42" t="s">
        <v>1960</v>
      </c>
      <c r="F563" s="42">
        <v>60</v>
      </c>
      <c r="G563" s="41" t="s">
        <v>1961</v>
      </c>
      <c r="H563" s="41" t="s">
        <v>1866</v>
      </c>
      <c r="I563" s="4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40"/>
      <c r="B564" s="41" t="s">
        <v>1962</v>
      </c>
      <c r="C564" s="41" t="s">
        <v>1955</v>
      </c>
      <c r="D564" s="41" t="s">
        <v>1956</v>
      </c>
      <c r="E564" s="42" t="s">
        <v>1963</v>
      </c>
      <c r="F564" s="42">
        <v>60</v>
      </c>
      <c r="G564" s="41" t="s">
        <v>1958</v>
      </c>
      <c r="H564" s="41" t="s">
        <v>1866</v>
      </c>
      <c r="I564" s="4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40"/>
      <c r="B565" s="41" t="s">
        <v>1964</v>
      </c>
      <c r="C565" s="41" t="s">
        <v>1965</v>
      </c>
      <c r="D565" s="41" t="s">
        <v>1966</v>
      </c>
      <c r="E565" s="42" t="s">
        <v>1902</v>
      </c>
      <c r="F565" s="42">
        <v>30</v>
      </c>
      <c r="G565" s="41" t="s">
        <v>1953</v>
      </c>
      <c r="H565" s="41" t="s">
        <v>1866</v>
      </c>
      <c r="I565" s="4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40"/>
      <c r="B566" s="41" t="s">
        <v>1967</v>
      </c>
      <c r="C566" s="41" t="s">
        <v>1965</v>
      </c>
      <c r="D566" s="41" t="s">
        <v>1966</v>
      </c>
      <c r="E566" s="42" t="s">
        <v>1904</v>
      </c>
      <c r="F566" s="42">
        <v>30</v>
      </c>
      <c r="G566" s="41" t="s">
        <v>1953</v>
      </c>
      <c r="H566" s="41" t="s">
        <v>1866</v>
      </c>
      <c r="I566" s="4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40"/>
      <c r="B567" s="41" t="s">
        <v>1968</v>
      </c>
      <c r="C567" s="41" t="s">
        <v>1969</v>
      </c>
      <c r="D567" s="41" t="s">
        <v>1970</v>
      </c>
      <c r="E567" s="42" t="s">
        <v>1936</v>
      </c>
      <c r="F567" s="42">
        <v>60</v>
      </c>
      <c r="G567" s="41" t="s">
        <v>1971</v>
      </c>
      <c r="H567" s="41" t="s">
        <v>1866</v>
      </c>
      <c r="I567" s="4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40"/>
      <c r="B568" s="41" t="s">
        <v>1972</v>
      </c>
      <c r="C568" s="41" t="s">
        <v>1969</v>
      </c>
      <c r="D568" s="41" t="s">
        <v>1970</v>
      </c>
      <c r="E568" s="42" t="s">
        <v>1939</v>
      </c>
      <c r="F568" s="42">
        <v>60</v>
      </c>
      <c r="G568" s="41" t="s">
        <v>1973</v>
      </c>
      <c r="H568" s="41" t="s">
        <v>1866</v>
      </c>
      <c r="I568" s="4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40"/>
      <c r="B569" s="41" t="s">
        <v>1974</v>
      </c>
      <c r="C569" s="41" t="s">
        <v>1975</v>
      </c>
      <c r="D569" s="41" t="s">
        <v>1976</v>
      </c>
      <c r="E569" s="42" t="s">
        <v>1943</v>
      </c>
      <c r="F569" s="42">
        <v>60</v>
      </c>
      <c r="G569" s="41" t="s">
        <v>1977</v>
      </c>
      <c r="H569" s="41" t="s">
        <v>1866</v>
      </c>
      <c r="I569" s="4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40"/>
      <c r="B570" s="41" t="s">
        <v>1978</v>
      </c>
      <c r="C570" s="41" t="s">
        <v>1975</v>
      </c>
      <c r="D570" s="41" t="s">
        <v>1976</v>
      </c>
      <c r="E570" s="42" t="s">
        <v>1946</v>
      </c>
      <c r="F570" s="42">
        <v>60</v>
      </c>
      <c r="G570" s="41" t="s">
        <v>1977</v>
      </c>
      <c r="H570" s="41" t="s">
        <v>1866</v>
      </c>
      <c r="I570" s="4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40"/>
      <c r="B571" s="41" t="s">
        <v>1979</v>
      </c>
      <c r="C571" s="41" t="s">
        <v>1975</v>
      </c>
      <c r="D571" s="41" t="s">
        <v>1976</v>
      </c>
      <c r="E571" s="42" t="s">
        <v>1948</v>
      </c>
      <c r="F571" s="42">
        <v>60</v>
      </c>
      <c r="G571" s="41" t="s">
        <v>1977</v>
      </c>
      <c r="H571" s="41" t="s">
        <v>1866</v>
      </c>
      <c r="I571" s="4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40"/>
      <c r="B572" s="41" t="s">
        <v>1980</v>
      </c>
      <c r="C572" s="41" t="s">
        <v>1981</v>
      </c>
      <c r="D572" s="41" t="s">
        <v>1982</v>
      </c>
      <c r="E572" s="42" t="s">
        <v>1865</v>
      </c>
      <c r="F572" s="42">
        <v>60</v>
      </c>
      <c r="G572" s="41" t="s">
        <v>1983</v>
      </c>
      <c r="H572" s="41" t="s">
        <v>1866</v>
      </c>
      <c r="I572" s="4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40"/>
      <c r="B573" s="41" t="s">
        <v>1984</v>
      </c>
      <c r="C573" s="41" t="s">
        <v>1981</v>
      </c>
      <c r="D573" s="41" t="s">
        <v>1982</v>
      </c>
      <c r="E573" s="42" t="s">
        <v>1868</v>
      </c>
      <c r="F573" s="42">
        <v>60</v>
      </c>
      <c r="G573" s="41" t="s">
        <v>1985</v>
      </c>
      <c r="H573" s="41" t="s">
        <v>1866</v>
      </c>
      <c r="I573" s="4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40"/>
      <c r="B574" s="41" t="s">
        <v>1986</v>
      </c>
      <c r="C574" s="41" t="s">
        <v>1987</v>
      </c>
      <c r="D574" s="41" t="s">
        <v>1988</v>
      </c>
      <c r="E574" s="42" t="s">
        <v>1989</v>
      </c>
      <c r="F574" s="42">
        <v>30</v>
      </c>
      <c r="G574" s="41" t="s">
        <v>1944</v>
      </c>
      <c r="H574" s="41" t="s">
        <v>1866</v>
      </c>
      <c r="I574" s="4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40"/>
      <c r="B575" s="41" t="s">
        <v>1990</v>
      </c>
      <c r="C575" s="41" t="s">
        <v>1987</v>
      </c>
      <c r="D575" s="41" t="s">
        <v>1988</v>
      </c>
      <c r="E575" s="42" t="s">
        <v>1751</v>
      </c>
      <c r="F575" s="42">
        <v>30</v>
      </c>
      <c r="G575" s="41" t="s">
        <v>1930</v>
      </c>
      <c r="H575" s="41" t="s">
        <v>1866</v>
      </c>
      <c r="I575" s="4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40"/>
      <c r="B576" s="41" t="s">
        <v>1991</v>
      </c>
      <c r="C576" s="41" t="s">
        <v>1992</v>
      </c>
      <c r="D576" s="41" t="s">
        <v>1993</v>
      </c>
      <c r="E576" s="42" t="s">
        <v>1994</v>
      </c>
      <c r="F576" s="42">
        <v>30</v>
      </c>
      <c r="G576" s="41" t="s">
        <v>1995</v>
      </c>
      <c r="H576" s="41" t="s">
        <v>1866</v>
      </c>
      <c r="I576" s="4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40"/>
      <c r="B577" s="41" t="s">
        <v>1996</v>
      </c>
      <c r="C577" s="41" t="s">
        <v>1997</v>
      </c>
      <c r="D577" s="41" t="s">
        <v>1998</v>
      </c>
      <c r="E577" s="42" t="s">
        <v>1879</v>
      </c>
      <c r="F577" s="42">
        <v>30</v>
      </c>
      <c r="G577" s="41" t="s">
        <v>1999</v>
      </c>
      <c r="H577" s="41" t="s">
        <v>1866</v>
      </c>
      <c r="I577" s="4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40"/>
      <c r="B578" s="41" t="s">
        <v>2000</v>
      </c>
      <c r="C578" s="41" t="s">
        <v>2001</v>
      </c>
      <c r="D578" s="41" t="s">
        <v>2002</v>
      </c>
      <c r="E578" s="42" t="s">
        <v>1994</v>
      </c>
      <c r="F578" s="42">
        <v>30</v>
      </c>
      <c r="G578" s="41" t="s">
        <v>1995</v>
      </c>
      <c r="H578" s="41" t="s">
        <v>1866</v>
      </c>
      <c r="I578" s="4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40"/>
      <c r="B579" s="41" t="s">
        <v>2003</v>
      </c>
      <c r="C579" s="41" t="s">
        <v>2004</v>
      </c>
      <c r="D579" s="41" t="s">
        <v>2005</v>
      </c>
      <c r="E579" s="42" t="s">
        <v>1994</v>
      </c>
      <c r="F579" s="42">
        <v>30</v>
      </c>
      <c r="G579" s="41" t="s">
        <v>1995</v>
      </c>
      <c r="H579" s="41" t="s">
        <v>1866</v>
      </c>
      <c r="I579" s="4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40"/>
      <c r="B580" s="41" t="s">
        <v>2006</v>
      </c>
      <c r="C580" s="41" t="s">
        <v>2007</v>
      </c>
      <c r="D580" s="41" t="s">
        <v>2008</v>
      </c>
      <c r="E580" s="42" t="s">
        <v>1957</v>
      </c>
      <c r="F580" s="42">
        <v>30</v>
      </c>
      <c r="G580" s="41" t="s">
        <v>2009</v>
      </c>
      <c r="H580" s="41" t="s">
        <v>1866</v>
      </c>
      <c r="I580" s="4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40"/>
      <c r="B581" s="41" t="s">
        <v>2010</v>
      </c>
      <c r="C581" s="41" t="s">
        <v>2007</v>
      </c>
      <c r="D581" s="41" t="s">
        <v>2008</v>
      </c>
      <c r="E581" s="42" t="s">
        <v>1960</v>
      </c>
      <c r="F581" s="42">
        <v>30</v>
      </c>
      <c r="G581" s="41" t="s">
        <v>2009</v>
      </c>
      <c r="H581" s="41" t="s">
        <v>1866</v>
      </c>
      <c r="I581" s="4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40"/>
      <c r="B582" s="41" t="s">
        <v>2011</v>
      </c>
      <c r="C582" s="41" t="s">
        <v>2007</v>
      </c>
      <c r="D582" s="41" t="s">
        <v>2008</v>
      </c>
      <c r="E582" s="42" t="s">
        <v>1963</v>
      </c>
      <c r="F582" s="42">
        <v>30</v>
      </c>
      <c r="G582" s="41" t="s">
        <v>2009</v>
      </c>
      <c r="H582" s="41" t="s">
        <v>1866</v>
      </c>
      <c r="I582" s="4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40"/>
      <c r="B583" s="41" t="s">
        <v>2012</v>
      </c>
      <c r="C583" s="41" t="s">
        <v>2013</v>
      </c>
      <c r="D583" s="41" t="s">
        <v>2014</v>
      </c>
      <c r="E583" s="42" t="s">
        <v>1989</v>
      </c>
      <c r="F583" s="42">
        <v>30</v>
      </c>
      <c r="G583" s="41" t="s">
        <v>1983</v>
      </c>
      <c r="H583" s="41" t="s">
        <v>1866</v>
      </c>
      <c r="I583" s="4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40"/>
      <c r="B584" s="41" t="s">
        <v>2015</v>
      </c>
      <c r="C584" s="41" t="s">
        <v>2013</v>
      </c>
      <c r="D584" s="41" t="s">
        <v>2014</v>
      </c>
      <c r="E584" s="42" t="s">
        <v>1879</v>
      </c>
      <c r="F584" s="42">
        <v>30</v>
      </c>
      <c r="G584" s="41" t="s">
        <v>1983</v>
      </c>
      <c r="H584" s="41" t="s">
        <v>1866</v>
      </c>
      <c r="I584" s="4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40"/>
      <c r="B585" s="41" t="s">
        <v>2016</v>
      </c>
      <c r="C585" s="41" t="s">
        <v>2017</v>
      </c>
      <c r="D585" s="41" t="s">
        <v>2018</v>
      </c>
      <c r="E585" s="42" t="s">
        <v>1879</v>
      </c>
      <c r="F585" s="42">
        <v>30</v>
      </c>
      <c r="G585" s="41" t="s">
        <v>2019</v>
      </c>
      <c r="H585" s="41" t="s">
        <v>1866</v>
      </c>
      <c r="I585" s="4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40"/>
      <c r="B586" s="41" t="s">
        <v>2020</v>
      </c>
      <c r="C586" s="41" t="s">
        <v>2017</v>
      </c>
      <c r="D586" s="41" t="s">
        <v>2018</v>
      </c>
      <c r="E586" s="42" t="s">
        <v>2021</v>
      </c>
      <c r="F586" s="42">
        <v>30</v>
      </c>
      <c r="G586" s="41" t="s">
        <v>2019</v>
      </c>
      <c r="H586" s="41" t="s">
        <v>1866</v>
      </c>
      <c r="I586" s="4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40"/>
      <c r="B587" s="41" t="s">
        <v>2022</v>
      </c>
      <c r="C587" s="41" t="s">
        <v>2023</v>
      </c>
      <c r="D587" s="41" t="s">
        <v>2024</v>
      </c>
      <c r="E587" s="42" t="s">
        <v>2021</v>
      </c>
      <c r="F587" s="42">
        <v>30</v>
      </c>
      <c r="G587" s="41" t="s">
        <v>2025</v>
      </c>
      <c r="H587" s="41" t="s">
        <v>1866</v>
      </c>
      <c r="I587" s="4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40"/>
      <c r="B588" s="41" t="s">
        <v>2026</v>
      </c>
      <c r="C588" s="41" t="s">
        <v>2027</v>
      </c>
      <c r="D588" s="41" t="s">
        <v>2028</v>
      </c>
      <c r="E588" s="42" t="s">
        <v>1943</v>
      </c>
      <c r="F588" s="42">
        <v>30</v>
      </c>
      <c r="G588" s="41" t="s">
        <v>2029</v>
      </c>
      <c r="H588" s="41" t="s">
        <v>1866</v>
      </c>
      <c r="I588" s="4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40"/>
      <c r="B589" s="41" t="s">
        <v>2030</v>
      </c>
      <c r="C589" s="41" t="s">
        <v>2027</v>
      </c>
      <c r="D589" s="41" t="s">
        <v>2028</v>
      </c>
      <c r="E589" s="42" t="s">
        <v>1946</v>
      </c>
      <c r="F589" s="42">
        <v>30</v>
      </c>
      <c r="G589" s="41" t="s">
        <v>2031</v>
      </c>
      <c r="H589" s="41" t="s">
        <v>1866</v>
      </c>
      <c r="I589" s="4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40"/>
      <c r="B590" s="41" t="s">
        <v>2032</v>
      </c>
      <c r="C590" s="41" t="s">
        <v>2027</v>
      </c>
      <c r="D590" s="41" t="s">
        <v>2028</v>
      </c>
      <c r="E590" s="42" t="s">
        <v>1948</v>
      </c>
      <c r="F590" s="42">
        <v>30</v>
      </c>
      <c r="G590" s="41" t="s">
        <v>1873</v>
      </c>
      <c r="H590" s="41" t="s">
        <v>1866</v>
      </c>
      <c r="I590" s="4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40"/>
      <c r="B591" s="41" t="s">
        <v>2033</v>
      </c>
      <c r="C591" s="41" t="s">
        <v>2034</v>
      </c>
      <c r="D591" s="41" t="s">
        <v>2035</v>
      </c>
      <c r="E591" s="42" t="s">
        <v>1865</v>
      </c>
      <c r="F591" s="42">
        <v>60</v>
      </c>
      <c r="G591" s="41" t="s">
        <v>2036</v>
      </c>
      <c r="H591" s="41" t="s">
        <v>1866</v>
      </c>
      <c r="I591" s="4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40"/>
      <c r="B592" s="41" t="s">
        <v>2037</v>
      </c>
      <c r="C592" s="41" t="s">
        <v>2034</v>
      </c>
      <c r="D592" s="41" t="s">
        <v>2035</v>
      </c>
      <c r="E592" s="42" t="s">
        <v>1868</v>
      </c>
      <c r="F592" s="42">
        <v>60</v>
      </c>
      <c r="G592" s="41" t="s">
        <v>1873</v>
      </c>
      <c r="H592" s="41" t="s">
        <v>1866</v>
      </c>
      <c r="I592" s="4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40"/>
      <c r="B593" s="41" t="s">
        <v>2038</v>
      </c>
      <c r="C593" s="42" t="s">
        <v>2039</v>
      </c>
      <c r="D593" s="41" t="s">
        <v>2040</v>
      </c>
      <c r="E593" s="42" t="s">
        <v>1957</v>
      </c>
      <c r="F593" s="42">
        <v>30</v>
      </c>
      <c r="G593" s="41" t="s">
        <v>1873</v>
      </c>
      <c r="H593" s="41" t="s">
        <v>1866</v>
      </c>
      <c r="I593" s="4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40"/>
      <c r="B594" s="41" t="s">
        <v>2041</v>
      </c>
      <c r="C594" s="42" t="s">
        <v>2039</v>
      </c>
      <c r="D594" s="41" t="s">
        <v>2040</v>
      </c>
      <c r="E594" s="42" t="s">
        <v>1960</v>
      </c>
      <c r="F594" s="42">
        <v>30</v>
      </c>
      <c r="G594" s="41" t="s">
        <v>2031</v>
      </c>
      <c r="H594" s="41" t="s">
        <v>1866</v>
      </c>
      <c r="I594" s="4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40"/>
      <c r="B595" s="41" t="s">
        <v>2042</v>
      </c>
      <c r="C595" s="42" t="s">
        <v>2039</v>
      </c>
      <c r="D595" s="41" t="s">
        <v>2040</v>
      </c>
      <c r="E595" s="42" t="s">
        <v>1963</v>
      </c>
      <c r="F595" s="42">
        <v>30</v>
      </c>
      <c r="G595" s="41" t="s">
        <v>2043</v>
      </c>
      <c r="H595" s="41" t="s">
        <v>1866</v>
      </c>
      <c r="I595" s="4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40"/>
      <c r="B596" s="41" t="s">
        <v>2044</v>
      </c>
      <c r="C596" s="42" t="s">
        <v>2045</v>
      </c>
      <c r="D596" s="41" t="s">
        <v>2046</v>
      </c>
      <c r="E596" s="42" t="s">
        <v>1902</v>
      </c>
      <c r="F596" s="42">
        <v>60</v>
      </c>
      <c r="G596" s="41" t="s">
        <v>2043</v>
      </c>
      <c r="H596" s="41" t="s">
        <v>1866</v>
      </c>
      <c r="I596" s="4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40"/>
      <c r="B597" s="41" t="s">
        <v>2047</v>
      </c>
      <c r="C597" s="42" t="s">
        <v>2045</v>
      </c>
      <c r="D597" s="41" t="s">
        <v>2046</v>
      </c>
      <c r="E597" s="42" t="s">
        <v>1904</v>
      </c>
      <c r="F597" s="42">
        <v>60</v>
      </c>
      <c r="G597" s="41" t="s">
        <v>2043</v>
      </c>
      <c r="H597" s="41" t="s">
        <v>1866</v>
      </c>
      <c r="I597" s="4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40"/>
      <c r="B598" s="41" t="s">
        <v>2048</v>
      </c>
      <c r="C598" s="42" t="s">
        <v>2049</v>
      </c>
      <c r="D598" s="41" t="s">
        <v>2050</v>
      </c>
      <c r="E598" s="42" t="s">
        <v>1909</v>
      </c>
      <c r="F598" s="42">
        <v>30</v>
      </c>
      <c r="G598" s="41" t="s">
        <v>2051</v>
      </c>
      <c r="H598" s="41" t="s">
        <v>1866</v>
      </c>
      <c r="I598" s="4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40"/>
      <c r="B599" s="41" t="s">
        <v>2052</v>
      </c>
      <c r="C599" s="42" t="s">
        <v>2049</v>
      </c>
      <c r="D599" s="41" t="s">
        <v>2050</v>
      </c>
      <c r="E599" s="42" t="s">
        <v>1912</v>
      </c>
      <c r="F599" s="42">
        <v>30</v>
      </c>
      <c r="G599" s="41" t="s">
        <v>2051</v>
      </c>
      <c r="H599" s="41" t="s">
        <v>1866</v>
      </c>
      <c r="I599" s="4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40"/>
      <c r="B600" s="41" t="s">
        <v>2053</v>
      </c>
      <c r="C600" s="42" t="s">
        <v>2049</v>
      </c>
      <c r="D600" s="41" t="s">
        <v>2050</v>
      </c>
      <c r="E600" s="42" t="s">
        <v>1914</v>
      </c>
      <c r="F600" s="42">
        <v>30</v>
      </c>
      <c r="G600" s="41" t="s">
        <v>2051</v>
      </c>
      <c r="H600" s="41" t="s">
        <v>1866</v>
      </c>
      <c r="I600" s="4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40"/>
      <c r="B601" s="41" t="s">
        <v>2054</v>
      </c>
      <c r="C601" s="42" t="s">
        <v>2055</v>
      </c>
      <c r="D601" s="41" t="s">
        <v>2056</v>
      </c>
      <c r="E601" s="42" t="s">
        <v>1872</v>
      </c>
      <c r="F601" s="42">
        <v>30</v>
      </c>
      <c r="G601" s="41" t="s">
        <v>1930</v>
      </c>
      <c r="H601" s="41" t="s">
        <v>1866</v>
      </c>
      <c r="I601" s="4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40"/>
      <c r="B602" s="41" t="s">
        <v>2057</v>
      </c>
      <c r="C602" s="42" t="s">
        <v>2058</v>
      </c>
      <c r="D602" s="41" t="s">
        <v>2059</v>
      </c>
      <c r="E602" s="42" t="s">
        <v>1909</v>
      </c>
      <c r="F602" s="42">
        <v>60</v>
      </c>
      <c r="G602" s="41" t="s">
        <v>2060</v>
      </c>
      <c r="H602" s="41" t="s">
        <v>1866</v>
      </c>
      <c r="I602" s="4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40"/>
      <c r="B603" s="41" t="s">
        <v>2061</v>
      </c>
      <c r="C603" s="42" t="s">
        <v>2058</v>
      </c>
      <c r="D603" s="41" t="s">
        <v>2059</v>
      </c>
      <c r="E603" s="42" t="s">
        <v>1912</v>
      </c>
      <c r="F603" s="42">
        <v>60</v>
      </c>
      <c r="G603" s="41" t="s">
        <v>2062</v>
      </c>
      <c r="H603" s="41" t="s">
        <v>1866</v>
      </c>
      <c r="I603" s="4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40"/>
      <c r="B604" s="41" t="s">
        <v>2063</v>
      </c>
      <c r="C604" s="42" t="s">
        <v>2058</v>
      </c>
      <c r="D604" s="41" t="s">
        <v>2059</v>
      </c>
      <c r="E604" s="42" t="s">
        <v>1914</v>
      </c>
      <c r="F604" s="42">
        <v>60</v>
      </c>
      <c r="G604" s="41" t="s">
        <v>2060</v>
      </c>
      <c r="H604" s="41" t="s">
        <v>1866</v>
      </c>
      <c r="I604" s="4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40"/>
      <c r="B605" s="41" t="s">
        <v>2064</v>
      </c>
      <c r="C605" s="41" t="s">
        <v>2065</v>
      </c>
      <c r="D605" s="41" t="s">
        <v>2066</v>
      </c>
      <c r="E605" s="42" t="s">
        <v>2021</v>
      </c>
      <c r="F605" s="42">
        <v>30</v>
      </c>
      <c r="G605" s="41" t="s">
        <v>1025</v>
      </c>
      <c r="H605" s="41" t="s">
        <v>1866</v>
      </c>
      <c r="I605" s="4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40"/>
      <c r="B606" s="41" t="s">
        <v>2067</v>
      </c>
      <c r="C606" s="41" t="s">
        <v>2068</v>
      </c>
      <c r="D606" s="41" t="s">
        <v>2069</v>
      </c>
      <c r="E606" s="42" t="s">
        <v>1994</v>
      </c>
      <c r="F606" s="42">
        <v>30</v>
      </c>
      <c r="G606" s="41" t="s">
        <v>2070</v>
      </c>
      <c r="H606" s="41" t="s">
        <v>1866</v>
      </c>
      <c r="I606" s="4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40"/>
      <c r="B607" s="41" t="s">
        <v>2071</v>
      </c>
      <c r="C607" s="41" t="s">
        <v>2072</v>
      </c>
      <c r="D607" s="41" t="s">
        <v>2073</v>
      </c>
      <c r="E607" s="42" t="s">
        <v>1751</v>
      </c>
      <c r="F607" s="42">
        <v>30</v>
      </c>
      <c r="G607" s="41" t="s">
        <v>2074</v>
      </c>
      <c r="H607" s="41" t="s">
        <v>1866</v>
      </c>
      <c r="I607" s="4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40"/>
      <c r="B608" s="41" t="s">
        <v>2075</v>
      </c>
      <c r="C608" s="41" t="s">
        <v>2076</v>
      </c>
      <c r="D608" s="41" t="s">
        <v>2077</v>
      </c>
      <c r="E608" s="42" t="s">
        <v>2078</v>
      </c>
      <c r="F608" s="42">
        <v>60</v>
      </c>
      <c r="G608" s="41" t="s">
        <v>1884</v>
      </c>
      <c r="H608" s="41" t="s">
        <v>1866</v>
      </c>
      <c r="I608" s="4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40"/>
      <c r="B609" s="41" t="s">
        <v>2079</v>
      </c>
      <c r="C609" s="41" t="s">
        <v>2076</v>
      </c>
      <c r="D609" s="41" t="s">
        <v>2077</v>
      </c>
      <c r="E609" s="42" t="s">
        <v>2080</v>
      </c>
      <c r="F609" s="42">
        <v>60</v>
      </c>
      <c r="G609" s="41" t="s">
        <v>1884</v>
      </c>
      <c r="H609" s="41" t="s">
        <v>1866</v>
      </c>
      <c r="I609" s="4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40"/>
      <c r="B610" s="41" t="s">
        <v>2081</v>
      </c>
      <c r="C610" s="41" t="s">
        <v>2082</v>
      </c>
      <c r="D610" s="41" t="s">
        <v>2083</v>
      </c>
      <c r="E610" s="42" t="s">
        <v>1917</v>
      </c>
      <c r="F610" s="42">
        <v>30</v>
      </c>
      <c r="G610" s="41" t="s">
        <v>1995</v>
      </c>
      <c r="H610" s="41" t="s">
        <v>1866</v>
      </c>
      <c r="I610" s="4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40"/>
      <c r="B611" s="41" t="s">
        <v>2084</v>
      </c>
      <c r="C611" s="41" t="s">
        <v>2082</v>
      </c>
      <c r="D611" s="41" t="s">
        <v>2083</v>
      </c>
      <c r="E611" s="42" t="s">
        <v>1920</v>
      </c>
      <c r="F611" s="42">
        <v>30</v>
      </c>
      <c r="G611" s="41" t="s">
        <v>1995</v>
      </c>
      <c r="H611" s="41" t="s">
        <v>1866</v>
      </c>
      <c r="I611" s="4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40"/>
      <c r="B612" s="41" t="s">
        <v>2085</v>
      </c>
      <c r="C612" s="41" t="s">
        <v>2082</v>
      </c>
      <c r="D612" s="41" t="s">
        <v>2083</v>
      </c>
      <c r="E612" s="42" t="s">
        <v>1922</v>
      </c>
      <c r="F612" s="42">
        <v>30</v>
      </c>
      <c r="G612" s="41" t="s">
        <v>1995</v>
      </c>
      <c r="H612" s="41" t="s">
        <v>1866</v>
      </c>
      <c r="I612" s="4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40"/>
      <c r="B613" s="41" t="s">
        <v>2086</v>
      </c>
      <c r="C613" s="41" t="s">
        <v>2087</v>
      </c>
      <c r="D613" s="41" t="s">
        <v>2088</v>
      </c>
      <c r="E613" s="42" t="s">
        <v>1994</v>
      </c>
      <c r="F613" s="42">
        <v>30</v>
      </c>
      <c r="G613" s="41" t="s">
        <v>1995</v>
      </c>
      <c r="H613" s="41" t="s">
        <v>1866</v>
      </c>
      <c r="I613" s="4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40"/>
      <c r="B614" s="41" t="s">
        <v>2089</v>
      </c>
      <c r="C614" s="41" t="s">
        <v>2090</v>
      </c>
      <c r="D614" s="41" t="s">
        <v>2091</v>
      </c>
      <c r="E614" s="42" t="s">
        <v>1909</v>
      </c>
      <c r="F614" s="42">
        <v>60</v>
      </c>
      <c r="G614" s="41" t="s">
        <v>2092</v>
      </c>
      <c r="H614" s="41" t="s">
        <v>1866</v>
      </c>
      <c r="I614" s="4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40"/>
      <c r="B615" s="41" t="s">
        <v>2093</v>
      </c>
      <c r="C615" s="41" t="s">
        <v>2090</v>
      </c>
      <c r="D615" s="41" t="s">
        <v>2091</v>
      </c>
      <c r="E615" s="42" t="s">
        <v>1912</v>
      </c>
      <c r="F615" s="42">
        <v>60</v>
      </c>
      <c r="G615" s="41" t="s">
        <v>2070</v>
      </c>
      <c r="H615" s="41" t="s">
        <v>1866</v>
      </c>
      <c r="I615" s="4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40"/>
      <c r="B616" s="41" t="s">
        <v>2094</v>
      </c>
      <c r="C616" s="41" t="s">
        <v>2090</v>
      </c>
      <c r="D616" s="41" t="s">
        <v>2091</v>
      </c>
      <c r="E616" s="42" t="s">
        <v>1914</v>
      </c>
      <c r="F616" s="42">
        <v>60</v>
      </c>
      <c r="G616" s="41" t="s">
        <v>2092</v>
      </c>
      <c r="H616" s="41" t="s">
        <v>1866</v>
      </c>
      <c r="I616" s="4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40"/>
      <c r="B617" s="41" t="s">
        <v>2095</v>
      </c>
      <c r="C617" s="41" t="s">
        <v>2096</v>
      </c>
      <c r="D617" s="41" t="s">
        <v>2097</v>
      </c>
      <c r="E617" s="42" t="s">
        <v>2098</v>
      </c>
      <c r="F617" s="42">
        <v>30</v>
      </c>
      <c r="G617" s="41" t="s">
        <v>2099</v>
      </c>
      <c r="H617" s="41" t="s">
        <v>1866</v>
      </c>
      <c r="I617" s="4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40"/>
      <c r="B618" s="41" t="s">
        <v>2100</v>
      </c>
      <c r="C618" s="41" t="s">
        <v>2101</v>
      </c>
      <c r="D618" s="41" t="s">
        <v>2102</v>
      </c>
      <c r="E618" s="42" t="s">
        <v>2021</v>
      </c>
      <c r="F618" s="42">
        <v>30</v>
      </c>
      <c r="G618" s="41" t="s">
        <v>2025</v>
      </c>
      <c r="H618" s="41" t="s">
        <v>1866</v>
      </c>
      <c r="I618" s="4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40"/>
      <c r="B619" s="41" t="s">
        <v>2103</v>
      </c>
      <c r="C619" s="41" t="s">
        <v>2104</v>
      </c>
      <c r="D619" s="41" t="s">
        <v>2105</v>
      </c>
      <c r="E619" s="42" t="s">
        <v>1872</v>
      </c>
      <c r="F619" s="42">
        <v>30</v>
      </c>
      <c r="G619" s="41" t="s">
        <v>2036</v>
      </c>
      <c r="H619" s="41" t="s">
        <v>1866</v>
      </c>
      <c r="I619" s="4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40"/>
      <c r="B620" s="41" t="s">
        <v>2106</v>
      </c>
      <c r="C620" s="41" t="s">
        <v>2104</v>
      </c>
      <c r="D620" s="41" t="s">
        <v>2105</v>
      </c>
      <c r="E620" s="42" t="s">
        <v>2021</v>
      </c>
      <c r="F620" s="42">
        <v>30</v>
      </c>
      <c r="G620" s="41" t="s">
        <v>2036</v>
      </c>
      <c r="H620" s="41" t="s">
        <v>1866</v>
      </c>
      <c r="I620" s="4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40"/>
      <c r="B621" s="41" t="s">
        <v>2107</v>
      </c>
      <c r="C621" s="41" t="s">
        <v>2108</v>
      </c>
      <c r="D621" s="41" t="s">
        <v>2109</v>
      </c>
      <c r="E621" s="42" t="s">
        <v>1872</v>
      </c>
      <c r="F621" s="42">
        <v>30</v>
      </c>
      <c r="G621" s="41" t="s">
        <v>2074</v>
      </c>
      <c r="H621" s="41" t="s">
        <v>1866</v>
      </c>
      <c r="I621" s="4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40"/>
      <c r="B622" s="41" t="s">
        <v>2110</v>
      </c>
      <c r="C622" s="41" t="s">
        <v>2108</v>
      </c>
      <c r="D622" s="41" t="s">
        <v>2109</v>
      </c>
      <c r="E622" s="42" t="s">
        <v>2111</v>
      </c>
      <c r="F622" s="42">
        <v>30</v>
      </c>
      <c r="G622" s="41" t="s">
        <v>2074</v>
      </c>
      <c r="H622" s="41" t="s">
        <v>1866</v>
      </c>
      <c r="I622" s="4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40"/>
      <c r="B623" s="41" t="s">
        <v>2112</v>
      </c>
      <c r="C623" s="41" t="s">
        <v>2113</v>
      </c>
      <c r="D623" s="41" t="s">
        <v>2114</v>
      </c>
      <c r="E623" s="42" t="s">
        <v>1926</v>
      </c>
      <c r="F623" s="42">
        <v>60</v>
      </c>
      <c r="G623" s="41" t="s">
        <v>2115</v>
      </c>
      <c r="H623" s="41" t="s">
        <v>1866</v>
      </c>
      <c r="I623" s="4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40"/>
      <c r="B624" s="41" t="s">
        <v>2116</v>
      </c>
      <c r="C624" s="41" t="s">
        <v>2113</v>
      </c>
      <c r="D624" s="41" t="s">
        <v>2114</v>
      </c>
      <c r="E624" s="42" t="s">
        <v>1929</v>
      </c>
      <c r="F624" s="42">
        <v>60</v>
      </c>
      <c r="G624" s="41" t="s">
        <v>1888</v>
      </c>
      <c r="H624" s="41" t="s">
        <v>1866</v>
      </c>
      <c r="I624" s="4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40"/>
      <c r="B625" s="41" t="s">
        <v>2117</v>
      </c>
      <c r="C625" s="41" t="s">
        <v>2113</v>
      </c>
      <c r="D625" s="41" t="s">
        <v>2114</v>
      </c>
      <c r="E625" s="42" t="s">
        <v>1932</v>
      </c>
      <c r="F625" s="42">
        <v>60</v>
      </c>
      <c r="G625" s="41" t="s">
        <v>2115</v>
      </c>
      <c r="H625" s="41" t="s">
        <v>1866</v>
      </c>
      <c r="I625" s="4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40"/>
      <c r="B626" s="41" t="s">
        <v>2118</v>
      </c>
      <c r="C626" s="41" t="s">
        <v>2119</v>
      </c>
      <c r="D626" s="41" t="s">
        <v>2120</v>
      </c>
      <c r="E626" s="42" t="s">
        <v>1936</v>
      </c>
      <c r="F626" s="42">
        <v>60</v>
      </c>
      <c r="G626" s="41" t="s">
        <v>2121</v>
      </c>
      <c r="H626" s="41" t="s">
        <v>1866</v>
      </c>
      <c r="I626" s="4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40"/>
      <c r="B627" s="41" t="s">
        <v>2122</v>
      </c>
      <c r="C627" s="41" t="s">
        <v>2119</v>
      </c>
      <c r="D627" s="41" t="s">
        <v>2120</v>
      </c>
      <c r="E627" s="42" t="s">
        <v>1939</v>
      </c>
      <c r="F627" s="42">
        <v>60</v>
      </c>
      <c r="G627" s="41" t="s">
        <v>1890</v>
      </c>
      <c r="H627" s="41" t="s">
        <v>1866</v>
      </c>
      <c r="I627" s="4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40"/>
      <c r="B628" s="41" t="s">
        <v>2123</v>
      </c>
      <c r="C628" s="41" t="s">
        <v>2124</v>
      </c>
      <c r="D628" s="41" t="s">
        <v>2125</v>
      </c>
      <c r="E628" s="42" t="s">
        <v>1943</v>
      </c>
      <c r="F628" s="42">
        <v>60</v>
      </c>
      <c r="G628" s="41" t="s">
        <v>2126</v>
      </c>
      <c r="H628" s="41" t="s">
        <v>1866</v>
      </c>
      <c r="I628" s="4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40"/>
      <c r="B629" s="41" t="s">
        <v>2127</v>
      </c>
      <c r="C629" s="41" t="s">
        <v>2124</v>
      </c>
      <c r="D629" s="41" t="s">
        <v>2125</v>
      </c>
      <c r="E629" s="42" t="s">
        <v>1946</v>
      </c>
      <c r="F629" s="42">
        <v>60</v>
      </c>
      <c r="G629" s="41" t="s">
        <v>2121</v>
      </c>
      <c r="H629" s="41" t="s">
        <v>1866</v>
      </c>
      <c r="I629" s="4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40"/>
      <c r="B630" s="41" t="s">
        <v>2128</v>
      </c>
      <c r="C630" s="41" t="s">
        <v>2124</v>
      </c>
      <c r="D630" s="41" t="s">
        <v>2125</v>
      </c>
      <c r="E630" s="42" t="s">
        <v>1948</v>
      </c>
      <c r="F630" s="42">
        <v>60</v>
      </c>
      <c r="G630" s="41" t="s">
        <v>2126</v>
      </c>
      <c r="H630" s="41" t="s">
        <v>1866</v>
      </c>
      <c r="I630" s="4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40"/>
      <c r="B631" s="41" t="s">
        <v>2129</v>
      </c>
      <c r="C631" s="41" t="s">
        <v>2130</v>
      </c>
      <c r="D631" s="41" t="s">
        <v>2131</v>
      </c>
      <c r="E631" s="42" t="s">
        <v>1751</v>
      </c>
      <c r="F631" s="42">
        <v>30</v>
      </c>
      <c r="G631" s="41" t="s">
        <v>1898</v>
      </c>
      <c r="H631" s="41" t="s">
        <v>1866</v>
      </c>
      <c r="I631" s="4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40"/>
      <c r="B632" s="41" t="s">
        <v>2132</v>
      </c>
      <c r="C632" s="41" t="s">
        <v>2130</v>
      </c>
      <c r="D632" s="41" t="s">
        <v>2131</v>
      </c>
      <c r="E632" s="42" t="s">
        <v>2021</v>
      </c>
      <c r="F632" s="42">
        <v>30</v>
      </c>
      <c r="G632" s="41" t="s">
        <v>1905</v>
      </c>
      <c r="H632" s="41" t="s">
        <v>1866</v>
      </c>
      <c r="I632" s="4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40"/>
      <c r="B633" s="41" t="s">
        <v>2133</v>
      </c>
      <c r="C633" s="41" t="s">
        <v>2134</v>
      </c>
      <c r="D633" s="41" t="s">
        <v>2135</v>
      </c>
      <c r="E633" s="42" t="s">
        <v>1936</v>
      </c>
      <c r="F633" s="42">
        <v>60</v>
      </c>
      <c r="G633" s="41" t="s">
        <v>2136</v>
      </c>
      <c r="H633" s="41" t="s">
        <v>1866</v>
      </c>
      <c r="I633" s="4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40"/>
      <c r="B634" s="41" t="s">
        <v>2137</v>
      </c>
      <c r="C634" s="41" t="s">
        <v>2134</v>
      </c>
      <c r="D634" s="41" t="s">
        <v>2135</v>
      </c>
      <c r="E634" s="42" t="s">
        <v>1939</v>
      </c>
      <c r="F634" s="42">
        <v>60</v>
      </c>
      <c r="G634" s="41" t="s">
        <v>2138</v>
      </c>
      <c r="H634" s="41" t="s">
        <v>1866</v>
      </c>
      <c r="I634" s="4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40"/>
      <c r="B635" s="41" t="s">
        <v>2139</v>
      </c>
      <c r="C635" s="41" t="s">
        <v>2140</v>
      </c>
      <c r="D635" s="41" t="s">
        <v>2141</v>
      </c>
      <c r="E635" s="42" t="s">
        <v>1943</v>
      </c>
      <c r="F635" s="42">
        <v>60</v>
      </c>
      <c r="G635" s="41" t="s">
        <v>2142</v>
      </c>
      <c r="H635" s="41" t="s">
        <v>1866</v>
      </c>
      <c r="I635" s="4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40"/>
      <c r="B636" s="41" t="s">
        <v>2143</v>
      </c>
      <c r="C636" s="41" t="s">
        <v>2140</v>
      </c>
      <c r="D636" s="41" t="s">
        <v>2141</v>
      </c>
      <c r="E636" s="42" t="s">
        <v>1946</v>
      </c>
      <c r="F636" s="42">
        <v>60</v>
      </c>
      <c r="G636" s="41" t="s">
        <v>2138</v>
      </c>
      <c r="H636" s="41" t="s">
        <v>1866</v>
      </c>
      <c r="I636" s="4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40"/>
      <c r="B637" s="41" t="s">
        <v>2144</v>
      </c>
      <c r="C637" s="41" t="s">
        <v>2140</v>
      </c>
      <c r="D637" s="41" t="s">
        <v>2141</v>
      </c>
      <c r="E637" s="42" t="s">
        <v>1948</v>
      </c>
      <c r="F637" s="42">
        <v>60</v>
      </c>
      <c r="G637" s="41" t="s">
        <v>2142</v>
      </c>
      <c r="H637" s="41" t="s">
        <v>1866</v>
      </c>
      <c r="I637" s="4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40"/>
      <c r="B638" s="41" t="s">
        <v>2145</v>
      </c>
      <c r="C638" s="41" t="s">
        <v>2146</v>
      </c>
      <c r="D638" s="41" t="s">
        <v>2147</v>
      </c>
      <c r="E638" s="42" t="s">
        <v>1865</v>
      </c>
      <c r="F638" s="42">
        <v>60</v>
      </c>
      <c r="G638" s="41" t="s">
        <v>2136</v>
      </c>
      <c r="H638" s="41" t="s">
        <v>1866</v>
      </c>
      <c r="I638" s="4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40"/>
      <c r="B639" s="41" t="s">
        <v>2148</v>
      </c>
      <c r="C639" s="41" t="s">
        <v>2146</v>
      </c>
      <c r="D639" s="41" t="s">
        <v>2147</v>
      </c>
      <c r="E639" s="42" t="s">
        <v>1868</v>
      </c>
      <c r="F639" s="42">
        <v>60</v>
      </c>
      <c r="G639" s="41" t="s">
        <v>2149</v>
      </c>
      <c r="H639" s="41" t="s">
        <v>1866</v>
      </c>
      <c r="I639" s="4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40"/>
      <c r="B640" s="41" t="s">
        <v>2150</v>
      </c>
      <c r="C640" s="41" t="s">
        <v>2151</v>
      </c>
      <c r="D640" s="41" t="s">
        <v>2152</v>
      </c>
      <c r="E640" s="42" t="s">
        <v>1957</v>
      </c>
      <c r="F640" s="42">
        <v>60</v>
      </c>
      <c r="G640" s="41" t="s">
        <v>2138</v>
      </c>
      <c r="H640" s="41" t="s">
        <v>1866</v>
      </c>
      <c r="I640" s="4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40"/>
      <c r="B641" s="41" t="s">
        <v>2153</v>
      </c>
      <c r="C641" s="41" t="s">
        <v>2151</v>
      </c>
      <c r="D641" s="41" t="s">
        <v>2152</v>
      </c>
      <c r="E641" s="42" t="s">
        <v>1960</v>
      </c>
      <c r="F641" s="42">
        <v>60</v>
      </c>
      <c r="G641" s="41" t="s">
        <v>2154</v>
      </c>
      <c r="H641" s="41" t="s">
        <v>1866</v>
      </c>
      <c r="I641" s="4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40"/>
      <c r="B642" s="41" t="s">
        <v>2155</v>
      </c>
      <c r="C642" s="41" t="s">
        <v>2151</v>
      </c>
      <c r="D642" s="41" t="s">
        <v>2152</v>
      </c>
      <c r="E642" s="42" t="s">
        <v>1963</v>
      </c>
      <c r="F642" s="42">
        <v>60</v>
      </c>
      <c r="G642" s="41" t="s">
        <v>2149</v>
      </c>
      <c r="H642" s="41" t="s">
        <v>1866</v>
      </c>
      <c r="I642" s="4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40"/>
      <c r="B643" s="41" t="s">
        <v>2156</v>
      </c>
      <c r="C643" s="41" t="s">
        <v>2157</v>
      </c>
      <c r="D643" s="41" t="s">
        <v>2158</v>
      </c>
      <c r="E643" s="42" t="s">
        <v>1902</v>
      </c>
      <c r="F643" s="42">
        <v>30</v>
      </c>
      <c r="G643" s="41" t="s">
        <v>2138</v>
      </c>
      <c r="H643" s="41" t="s">
        <v>1866</v>
      </c>
      <c r="I643" s="4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40"/>
      <c r="B644" s="41" t="s">
        <v>2159</v>
      </c>
      <c r="C644" s="41" t="s">
        <v>2157</v>
      </c>
      <c r="D644" s="41" t="s">
        <v>2158</v>
      </c>
      <c r="E644" s="42" t="s">
        <v>1904</v>
      </c>
      <c r="F644" s="42">
        <v>30</v>
      </c>
      <c r="G644" s="41" t="s">
        <v>2160</v>
      </c>
      <c r="H644" s="41" t="s">
        <v>1866</v>
      </c>
      <c r="I644" s="4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40"/>
      <c r="B645" s="41" t="s">
        <v>2161</v>
      </c>
      <c r="C645" s="41" t="s">
        <v>2162</v>
      </c>
      <c r="D645" s="41" t="s">
        <v>2163</v>
      </c>
      <c r="E645" s="42" t="s">
        <v>2078</v>
      </c>
      <c r="F645" s="42">
        <v>60</v>
      </c>
      <c r="G645" s="41" t="s">
        <v>2160</v>
      </c>
      <c r="H645" s="41" t="s">
        <v>1866</v>
      </c>
      <c r="I645" s="4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40"/>
      <c r="B646" s="41" t="s">
        <v>2164</v>
      </c>
      <c r="C646" s="41" t="s">
        <v>2162</v>
      </c>
      <c r="D646" s="41" t="s">
        <v>2163</v>
      </c>
      <c r="E646" s="42" t="s">
        <v>2080</v>
      </c>
      <c r="F646" s="42">
        <v>60</v>
      </c>
      <c r="G646" s="41" t="s">
        <v>2165</v>
      </c>
      <c r="H646" s="41" t="s">
        <v>1866</v>
      </c>
      <c r="I646" s="4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40"/>
      <c r="B647" s="41" t="s">
        <v>2166</v>
      </c>
      <c r="C647" s="42" t="s">
        <v>2167</v>
      </c>
      <c r="D647" s="41" t="s">
        <v>2168</v>
      </c>
      <c r="E647" s="42" t="s">
        <v>1902</v>
      </c>
      <c r="F647" s="42">
        <v>60</v>
      </c>
      <c r="G647" s="42" t="s">
        <v>2169</v>
      </c>
      <c r="H647" s="41" t="s">
        <v>1866</v>
      </c>
      <c r="I647" s="4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40"/>
      <c r="B648" s="41" t="s">
        <v>2170</v>
      </c>
      <c r="C648" s="42" t="s">
        <v>2167</v>
      </c>
      <c r="D648" s="41" t="s">
        <v>2168</v>
      </c>
      <c r="E648" s="42" t="s">
        <v>1904</v>
      </c>
      <c r="F648" s="42">
        <v>60</v>
      </c>
      <c r="G648" s="42" t="s">
        <v>2171</v>
      </c>
      <c r="H648" s="41" t="s">
        <v>1866</v>
      </c>
      <c r="I648" s="4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40"/>
      <c r="B649" s="41" t="s">
        <v>2172</v>
      </c>
      <c r="C649" s="42" t="s">
        <v>2173</v>
      </c>
      <c r="D649" s="41" t="s">
        <v>2174</v>
      </c>
      <c r="E649" s="42" t="s">
        <v>1957</v>
      </c>
      <c r="F649" s="42">
        <v>60</v>
      </c>
      <c r="G649" s="42" t="s">
        <v>2175</v>
      </c>
      <c r="H649" s="41" t="s">
        <v>1866</v>
      </c>
      <c r="I649" s="4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40"/>
      <c r="B650" s="41" t="s">
        <v>2176</v>
      </c>
      <c r="C650" s="42" t="s">
        <v>2173</v>
      </c>
      <c r="D650" s="41" t="s">
        <v>2174</v>
      </c>
      <c r="E650" s="42" t="s">
        <v>1960</v>
      </c>
      <c r="F650" s="42">
        <v>60</v>
      </c>
      <c r="G650" s="42" t="s">
        <v>2169</v>
      </c>
      <c r="H650" s="41" t="s">
        <v>1866</v>
      </c>
      <c r="I650" s="4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40"/>
      <c r="B651" s="41" t="s">
        <v>2177</v>
      </c>
      <c r="C651" s="42" t="s">
        <v>2173</v>
      </c>
      <c r="D651" s="41" t="s">
        <v>2174</v>
      </c>
      <c r="E651" s="42" t="s">
        <v>1963</v>
      </c>
      <c r="F651" s="42">
        <v>60</v>
      </c>
      <c r="G651" s="42" t="s">
        <v>2175</v>
      </c>
      <c r="H651" s="41" t="s">
        <v>1866</v>
      </c>
      <c r="I651" s="4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40"/>
      <c r="B652" s="41" t="s">
        <v>2178</v>
      </c>
      <c r="C652" s="42" t="s">
        <v>2179</v>
      </c>
      <c r="D652" s="41" t="s">
        <v>2180</v>
      </c>
      <c r="E652" s="42" t="s">
        <v>1879</v>
      </c>
      <c r="F652" s="42">
        <v>30</v>
      </c>
      <c r="G652" s="42" t="s">
        <v>2029</v>
      </c>
      <c r="H652" s="41" t="s">
        <v>1866</v>
      </c>
      <c r="I652" s="4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40"/>
      <c r="B653" s="41" t="s">
        <v>2181</v>
      </c>
      <c r="C653" s="42" t="s">
        <v>2182</v>
      </c>
      <c r="D653" s="41" t="s">
        <v>2183</v>
      </c>
      <c r="E653" s="42" t="s">
        <v>1902</v>
      </c>
      <c r="F653" s="42">
        <v>30</v>
      </c>
      <c r="G653" s="42" t="s">
        <v>2062</v>
      </c>
      <c r="H653" s="41" t="s">
        <v>1866</v>
      </c>
      <c r="I653" s="4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40"/>
      <c r="B654" s="41" t="s">
        <v>2184</v>
      </c>
      <c r="C654" s="42" t="s">
        <v>2182</v>
      </c>
      <c r="D654" s="41" t="s">
        <v>2183</v>
      </c>
      <c r="E654" s="42" t="s">
        <v>1904</v>
      </c>
      <c r="F654" s="42">
        <v>30</v>
      </c>
      <c r="G654" s="42" t="s">
        <v>2185</v>
      </c>
      <c r="H654" s="41" t="s">
        <v>1866</v>
      </c>
      <c r="I654" s="4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40"/>
      <c r="B655" s="41" t="s">
        <v>2186</v>
      </c>
      <c r="C655" s="42" t="s">
        <v>2187</v>
      </c>
      <c r="D655" s="41" t="s">
        <v>2188</v>
      </c>
      <c r="E655" s="42" t="s">
        <v>2098</v>
      </c>
      <c r="F655" s="42">
        <v>30</v>
      </c>
      <c r="G655" s="42" t="s">
        <v>2062</v>
      </c>
      <c r="H655" s="41" t="s">
        <v>1866</v>
      </c>
      <c r="I655" s="4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40"/>
      <c r="B656" s="41" t="s">
        <v>2189</v>
      </c>
      <c r="C656" s="42" t="s">
        <v>2190</v>
      </c>
      <c r="D656" s="41" t="s">
        <v>2191</v>
      </c>
      <c r="E656" s="42" t="s">
        <v>1751</v>
      </c>
      <c r="F656" s="42">
        <v>30</v>
      </c>
      <c r="G656" s="42" t="s">
        <v>2192</v>
      </c>
      <c r="H656" s="41" t="s">
        <v>1866</v>
      </c>
      <c r="I656" s="4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40"/>
      <c r="B657" s="41" t="s">
        <v>2193</v>
      </c>
      <c r="C657" s="42" t="s">
        <v>2194</v>
      </c>
      <c r="D657" s="41" t="s">
        <v>2195</v>
      </c>
      <c r="E657" s="42" t="s">
        <v>1994</v>
      </c>
      <c r="F657" s="42">
        <v>30</v>
      </c>
      <c r="G657" s="42" t="s">
        <v>2051</v>
      </c>
      <c r="H657" s="41" t="s">
        <v>1866</v>
      </c>
      <c r="I657" s="4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40"/>
      <c r="B658" s="41" t="s">
        <v>2196</v>
      </c>
      <c r="C658" s="42" t="s">
        <v>2197</v>
      </c>
      <c r="D658" s="41" t="s">
        <v>2198</v>
      </c>
      <c r="E658" s="42" t="s">
        <v>2111</v>
      </c>
      <c r="F658" s="42">
        <v>30</v>
      </c>
      <c r="G658" s="42" t="s">
        <v>2199</v>
      </c>
      <c r="H658" s="41" t="s">
        <v>1866</v>
      </c>
      <c r="I658" s="4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40"/>
      <c r="B659" s="41" t="s">
        <v>2200</v>
      </c>
      <c r="C659" s="42" t="s">
        <v>2201</v>
      </c>
      <c r="D659" s="41" t="s">
        <v>2202</v>
      </c>
      <c r="E659" s="42" t="s">
        <v>1751</v>
      </c>
      <c r="F659" s="42">
        <v>30</v>
      </c>
      <c r="G659" s="42" t="s">
        <v>1930</v>
      </c>
      <c r="H659" s="41" t="s">
        <v>1866</v>
      </c>
      <c r="I659" s="4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40"/>
      <c r="B660" s="41" t="s">
        <v>2203</v>
      </c>
      <c r="C660" s="42" t="s">
        <v>2204</v>
      </c>
      <c r="D660" s="41" t="s">
        <v>2205</v>
      </c>
      <c r="E660" s="42" t="s">
        <v>2078</v>
      </c>
      <c r="F660" s="42">
        <v>30</v>
      </c>
      <c r="G660" s="42" t="s">
        <v>1977</v>
      </c>
      <c r="H660" s="41" t="s">
        <v>1866</v>
      </c>
      <c r="I660" s="4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40"/>
      <c r="B661" s="41" t="s">
        <v>2206</v>
      </c>
      <c r="C661" s="41" t="s">
        <v>2204</v>
      </c>
      <c r="D661" s="41" t="s">
        <v>2205</v>
      </c>
      <c r="E661" s="42" t="s">
        <v>2080</v>
      </c>
      <c r="F661" s="42">
        <v>30</v>
      </c>
      <c r="G661" s="41" t="s">
        <v>1977</v>
      </c>
      <c r="H661" s="41" t="s">
        <v>1866</v>
      </c>
      <c r="I661" s="4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40"/>
      <c r="B662" s="41" t="s">
        <v>2207</v>
      </c>
      <c r="C662" s="41" t="s">
        <v>2208</v>
      </c>
      <c r="D662" s="41" t="s">
        <v>1603</v>
      </c>
      <c r="E662" s="42" t="s">
        <v>2209</v>
      </c>
      <c r="F662" s="42">
        <v>60</v>
      </c>
      <c r="G662" s="41" t="s">
        <v>2210</v>
      </c>
      <c r="H662" s="41" t="s">
        <v>1866</v>
      </c>
      <c r="I662" s="4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40"/>
      <c r="B663" s="41" t="s">
        <v>2211</v>
      </c>
      <c r="C663" s="41" t="s">
        <v>2208</v>
      </c>
      <c r="D663" s="41" t="s">
        <v>1603</v>
      </c>
      <c r="E663" s="42" t="s">
        <v>2212</v>
      </c>
      <c r="F663" s="42">
        <v>60</v>
      </c>
      <c r="G663" s="41" t="s">
        <v>2210</v>
      </c>
      <c r="H663" s="41" t="s">
        <v>1866</v>
      </c>
      <c r="I663" s="4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40"/>
      <c r="B664" s="41" t="s">
        <v>2213</v>
      </c>
      <c r="C664" s="41" t="s">
        <v>2214</v>
      </c>
      <c r="D664" s="41" t="s">
        <v>2215</v>
      </c>
      <c r="E664" s="42" t="s">
        <v>1902</v>
      </c>
      <c r="F664" s="42">
        <v>120</v>
      </c>
      <c r="G664" s="41" t="s">
        <v>2160</v>
      </c>
      <c r="H664" s="41" t="s">
        <v>1866</v>
      </c>
      <c r="I664" s="4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40"/>
      <c r="B665" s="41" t="s">
        <v>2216</v>
      </c>
      <c r="C665" s="41" t="s">
        <v>2214</v>
      </c>
      <c r="D665" s="41" t="s">
        <v>2215</v>
      </c>
      <c r="E665" s="42" t="s">
        <v>1904</v>
      </c>
      <c r="F665" s="42">
        <v>120</v>
      </c>
      <c r="G665" s="41" t="s">
        <v>2160</v>
      </c>
      <c r="H665" s="41" t="s">
        <v>1866</v>
      </c>
      <c r="I665" s="4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40"/>
      <c r="B666" s="41" t="s">
        <v>2217</v>
      </c>
      <c r="C666" s="41" t="s">
        <v>2218</v>
      </c>
      <c r="D666" s="41" t="s">
        <v>2219</v>
      </c>
      <c r="E666" s="42" t="s">
        <v>1909</v>
      </c>
      <c r="F666" s="42">
        <v>120</v>
      </c>
      <c r="G666" s="41" t="s">
        <v>2160</v>
      </c>
      <c r="H666" s="41" t="s">
        <v>1866</v>
      </c>
      <c r="I666" s="4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40"/>
      <c r="B667" s="41" t="s">
        <v>2220</v>
      </c>
      <c r="C667" s="41" t="s">
        <v>2218</v>
      </c>
      <c r="D667" s="41" t="s">
        <v>2219</v>
      </c>
      <c r="E667" s="42" t="s">
        <v>1912</v>
      </c>
      <c r="F667" s="42">
        <v>120</v>
      </c>
      <c r="G667" s="41" t="s">
        <v>2160</v>
      </c>
      <c r="H667" s="41" t="s">
        <v>1866</v>
      </c>
      <c r="I667" s="4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40"/>
      <c r="B668" s="41" t="s">
        <v>2221</v>
      </c>
      <c r="C668" s="41" t="s">
        <v>2218</v>
      </c>
      <c r="D668" s="41" t="s">
        <v>2219</v>
      </c>
      <c r="E668" s="42" t="s">
        <v>1914</v>
      </c>
      <c r="F668" s="42">
        <v>120</v>
      </c>
      <c r="G668" s="41" t="s">
        <v>2160</v>
      </c>
      <c r="H668" s="41" t="s">
        <v>1866</v>
      </c>
      <c r="I668" s="4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40"/>
      <c r="B669" s="41" t="s">
        <v>2222</v>
      </c>
      <c r="C669" s="41" t="s">
        <v>2223</v>
      </c>
      <c r="D669" s="41" t="s">
        <v>2224</v>
      </c>
      <c r="E669" s="42" t="s">
        <v>2225</v>
      </c>
      <c r="F669" s="42">
        <v>30</v>
      </c>
      <c r="G669" s="41" t="s">
        <v>2226</v>
      </c>
      <c r="H669" s="41" t="s">
        <v>1866</v>
      </c>
      <c r="I669" s="4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40"/>
      <c r="B670" s="41" t="s">
        <v>2227</v>
      </c>
      <c r="C670" s="41" t="s">
        <v>2223</v>
      </c>
      <c r="D670" s="41" t="s">
        <v>2224</v>
      </c>
      <c r="E670" s="42" t="s">
        <v>2228</v>
      </c>
      <c r="F670" s="42">
        <v>30</v>
      </c>
      <c r="G670" s="41" t="s">
        <v>2226</v>
      </c>
      <c r="H670" s="41" t="s">
        <v>1866</v>
      </c>
      <c r="I670" s="4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40"/>
      <c r="B671" s="41" t="s">
        <v>2229</v>
      </c>
      <c r="C671" s="41" t="s">
        <v>2230</v>
      </c>
      <c r="D671" s="41" t="s">
        <v>2231</v>
      </c>
      <c r="E671" s="42" t="s">
        <v>1875</v>
      </c>
      <c r="F671" s="42">
        <v>30</v>
      </c>
      <c r="G671" s="41" t="s">
        <v>1890</v>
      </c>
      <c r="H671" s="41" t="s">
        <v>1866</v>
      </c>
      <c r="I671" s="4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40"/>
      <c r="B672" s="41" t="s">
        <v>2232</v>
      </c>
      <c r="C672" s="41" t="s">
        <v>2233</v>
      </c>
      <c r="D672" s="41" t="s">
        <v>2234</v>
      </c>
      <c r="E672" s="42" t="s">
        <v>2209</v>
      </c>
      <c r="F672" s="42">
        <v>60</v>
      </c>
      <c r="G672" s="41" t="s">
        <v>2235</v>
      </c>
      <c r="H672" s="41" t="s">
        <v>1866</v>
      </c>
      <c r="I672" s="4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40"/>
      <c r="B673" s="41" t="s">
        <v>2236</v>
      </c>
      <c r="C673" s="41" t="s">
        <v>2233</v>
      </c>
      <c r="D673" s="41" t="s">
        <v>2234</v>
      </c>
      <c r="E673" s="42" t="s">
        <v>2212</v>
      </c>
      <c r="F673" s="42">
        <v>60</v>
      </c>
      <c r="G673" s="41" t="s">
        <v>2235</v>
      </c>
      <c r="H673" s="41" t="s">
        <v>1866</v>
      </c>
      <c r="I673" s="4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40"/>
      <c r="B674" s="41" t="s">
        <v>2237</v>
      </c>
      <c r="C674" s="41" t="s">
        <v>2238</v>
      </c>
      <c r="D674" s="41" t="s">
        <v>2239</v>
      </c>
      <c r="E674" s="42" t="s">
        <v>1917</v>
      </c>
      <c r="F674" s="42">
        <v>60</v>
      </c>
      <c r="G674" s="41" t="s">
        <v>2240</v>
      </c>
      <c r="H674" s="41" t="s">
        <v>1866</v>
      </c>
      <c r="I674" s="4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40"/>
      <c r="B675" s="41" t="s">
        <v>2241</v>
      </c>
      <c r="C675" s="41" t="s">
        <v>2238</v>
      </c>
      <c r="D675" s="41" t="s">
        <v>2239</v>
      </c>
      <c r="E675" s="42" t="s">
        <v>1920</v>
      </c>
      <c r="F675" s="42">
        <v>60</v>
      </c>
      <c r="G675" s="41" t="s">
        <v>2242</v>
      </c>
      <c r="H675" s="41" t="s">
        <v>1866</v>
      </c>
      <c r="I675" s="4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40"/>
      <c r="B676" s="41" t="s">
        <v>2243</v>
      </c>
      <c r="C676" s="41" t="s">
        <v>2238</v>
      </c>
      <c r="D676" s="41" t="s">
        <v>2239</v>
      </c>
      <c r="E676" s="42" t="s">
        <v>1922</v>
      </c>
      <c r="F676" s="42">
        <v>60</v>
      </c>
      <c r="G676" s="41" t="s">
        <v>2240</v>
      </c>
      <c r="H676" s="41" t="s">
        <v>1866</v>
      </c>
      <c r="I676" s="4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40"/>
      <c r="B677" s="41" t="s">
        <v>2244</v>
      </c>
      <c r="C677" s="41" t="s">
        <v>2245</v>
      </c>
      <c r="D677" s="41" t="s">
        <v>2246</v>
      </c>
      <c r="E677" s="42" t="s">
        <v>1917</v>
      </c>
      <c r="F677" s="42">
        <v>30</v>
      </c>
      <c r="G677" s="41" t="s">
        <v>2165</v>
      </c>
      <c r="H677" s="41" t="s">
        <v>1866</v>
      </c>
      <c r="I677" s="4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40"/>
      <c r="B678" s="41" t="s">
        <v>2247</v>
      </c>
      <c r="C678" s="41" t="s">
        <v>2245</v>
      </c>
      <c r="D678" s="41" t="s">
        <v>2246</v>
      </c>
      <c r="E678" s="42" t="s">
        <v>1920</v>
      </c>
      <c r="F678" s="42">
        <v>30</v>
      </c>
      <c r="G678" s="41" t="s">
        <v>2165</v>
      </c>
      <c r="H678" s="41" t="s">
        <v>1866</v>
      </c>
      <c r="I678" s="4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40"/>
      <c r="B679" s="41" t="s">
        <v>2248</v>
      </c>
      <c r="C679" s="41" t="s">
        <v>2245</v>
      </c>
      <c r="D679" s="41" t="s">
        <v>2246</v>
      </c>
      <c r="E679" s="42" t="s">
        <v>1922</v>
      </c>
      <c r="F679" s="42">
        <v>30</v>
      </c>
      <c r="G679" s="41" t="s">
        <v>2165</v>
      </c>
      <c r="H679" s="41" t="s">
        <v>1866</v>
      </c>
      <c r="I679" s="4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40"/>
      <c r="B680" s="41" t="s">
        <v>2249</v>
      </c>
      <c r="C680" s="41" t="s">
        <v>1548</v>
      </c>
      <c r="D680" s="41" t="s">
        <v>1549</v>
      </c>
      <c r="E680" s="42" t="s">
        <v>2209</v>
      </c>
      <c r="F680" s="42">
        <v>60</v>
      </c>
      <c r="G680" s="41" t="s">
        <v>2250</v>
      </c>
      <c r="H680" s="41" t="s">
        <v>1866</v>
      </c>
      <c r="I680" s="4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40"/>
      <c r="B681" s="41" t="s">
        <v>2251</v>
      </c>
      <c r="C681" s="41" t="s">
        <v>1548</v>
      </c>
      <c r="D681" s="41" t="s">
        <v>1549</v>
      </c>
      <c r="E681" s="42" t="s">
        <v>2212</v>
      </c>
      <c r="F681" s="42">
        <v>60</v>
      </c>
      <c r="G681" s="41" t="s">
        <v>1720</v>
      </c>
      <c r="H681" s="41" t="s">
        <v>1866</v>
      </c>
      <c r="I681" s="4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40"/>
      <c r="B682" s="41" t="s">
        <v>2252</v>
      </c>
      <c r="C682" s="41" t="s">
        <v>2253</v>
      </c>
      <c r="D682" s="41" t="s">
        <v>2254</v>
      </c>
      <c r="E682" s="42" t="s">
        <v>1936</v>
      </c>
      <c r="F682" s="42">
        <v>60</v>
      </c>
      <c r="G682" s="41" t="s">
        <v>2255</v>
      </c>
      <c r="H682" s="41" t="s">
        <v>1866</v>
      </c>
      <c r="I682" s="4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40"/>
      <c r="B683" s="41" t="s">
        <v>2256</v>
      </c>
      <c r="C683" s="41" t="s">
        <v>2253</v>
      </c>
      <c r="D683" s="41" t="s">
        <v>2254</v>
      </c>
      <c r="E683" s="42" t="s">
        <v>1939</v>
      </c>
      <c r="F683" s="42">
        <v>60</v>
      </c>
      <c r="G683" s="41" t="s">
        <v>2257</v>
      </c>
      <c r="H683" s="41" t="s">
        <v>1866</v>
      </c>
      <c r="I683" s="4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40"/>
      <c r="B684" s="41" t="s">
        <v>2258</v>
      </c>
      <c r="C684" s="41" t="s">
        <v>2259</v>
      </c>
      <c r="D684" s="41" t="s">
        <v>2260</v>
      </c>
      <c r="E684" s="42" t="s">
        <v>2111</v>
      </c>
      <c r="F684" s="42">
        <v>30</v>
      </c>
      <c r="G684" s="41" t="s">
        <v>2185</v>
      </c>
      <c r="H684" s="41" t="s">
        <v>1866</v>
      </c>
      <c r="I684" s="4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40"/>
      <c r="B685" s="41" t="s">
        <v>2261</v>
      </c>
      <c r="C685" s="41" t="s">
        <v>2262</v>
      </c>
      <c r="D685" s="41" t="s">
        <v>2263</v>
      </c>
      <c r="E685" s="42" t="s">
        <v>1926</v>
      </c>
      <c r="F685" s="42">
        <v>30</v>
      </c>
      <c r="G685" s="41" t="s">
        <v>2255</v>
      </c>
      <c r="H685" s="41" t="s">
        <v>1866</v>
      </c>
      <c r="I685" s="4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40"/>
      <c r="B686" s="41" t="s">
        <v>2264</v>
      </c>
      <c r="C686" s="42" t="s">
        <v>2262</v>
      </c>
      <c r="D686" s="41" t="s">
        <v>2263</v>
      </c>
      <c r="E686" s="42" t="s">
        <v>1929</v>
      </c>
      <c r="F686" s="42">
        <v>30</v>
      </c>
      <c r="G686" s="41" t="s">
        <v>2255</v>
      </c>
      <c r="H686" s="41" t="s">
        <v>1866</v>
      </c>
      <c r="I686" s="4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40"/>
      <c r="B687" s="41" t="s">
        <v>2265</v>
      </c>
      <c r="C687" s="42" t="s">
        <v>2262</v>
      </c>
      <c r="D687" s="41" t="s">
        <v>2263</v>
      </c>
      <c r="E687" s="42" t="s">
        <v>1932</v>
      </c>
      <c r="F687" s="42">
        <v>30</v>
      </c>
      <c r="G687" s="41" t="s">
        <v>2255</v>
      </c>
      <c r="H687" s="41" t="s">
        <v>1866</v>
      </c>
      <c r="I687" s="4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40"/>
      <c r="B688" s="41" t="s">
        <v>2266</v>
      </c>
      <c r="C688" s="42" t="s">
        <v>2267</v>
      </c>
      <c r="D688" s="41" t="s">
        <v>2268</v>
      </c>
      <c r="E688" s="42" t="s">
        <v>2111</v>
      </c>
      <c r="F688" s="42">
        <v>30</v>
      </c>
      <c r="G688" s="41" t="s">
        <v>2029</v>
      </c>
      <c r="H688" s="41" t="s">
        <v>1866</v>
      </c>
      <c r="I688" s="4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40"/>
      <c r="B689" s="41" t="s">
        <v>2269</v>
      </c>
      <c r="C689" s="42" t="s">
        <v>2270</v>
      </c>
      <c r="D689" s="41" t="s">
        <v>2271</v>
      </c>
      <c r="E689" s="42" t="s">
        <v>2209</v>
      </c>
      <c r="F689" s="42">
        <v>60</v>
      </c>
      <c r="G689" s="41" t="s">
        <v>2272</v>
      </c>
      <c r="H689" s="41" t="s">
        <v>1866</v>
      </c>
      <c r="I689" s="4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40"/>
      <c r="B690" s="41" t="s">
        <v>2273</v>
      </c>
      <c r="C690" s="42" t="s">
        <v>2270</v>
      </c>
      <c r="D690" s="41" t="s">
        <v>2271</v>
      </c>
      <c r="E690" s="42" t="s">
        <v>2212</v>
      </c>
      <c r="F690" s="42">
        <v>60</v>
      </c>
      <c r="G690" s="42" t="s">
        <v>2272</v>
      </c>
      <c r="H690" s="41" t="s">
        <v>1866</v>
      </c>
      <c r="I690" s="4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40"/>
      <c r="B691" s="41" t="s">
        <v>2274</v>
      </c>
      <c r="C691" s="42" t="s">
        <v>2275</v>
      </c>
      <c r="D691" s="41" t="s">
        <v>2276</v>
      </c>
      <c r="E691" s="42" t="s">
        <v>1926</v>
      </c>
      <c r="F691" s="42">
        <v>60</v>
      </c>
      <c r="G691" s="42" t="s">
        <v>2019</v>
      </c>
      <c r="H691" s="41" t="s">
        <v>1866</v>
      </c>
      <c r="I691" s="4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40"/>
      <c r="B692" s="41" t="s">
        <v>2277</v>
      </c>
      <c r="C692" s="41" t="s">
        <v>2275</v>
      </c>
      <c r="D692" s="41" t="s">
        <v>2276</v>
      </c>
      <c r="E692" s="41" t="s">
        <v>1929</v>
      </c>
      <c r="F692" s="41">
        <v>60</v>
      </c>
      <c r="G692" s="41" t="s">
        <v>2019</v>
      </c>
      <c r="H692" s="41" t="s">
        <v>1866</v>
      </c>
      <c r="I692" s="4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40"/>
      <c r="B693" s="41" t="s">
        <v>2278</v>
      </c>
      <c r="C693" s="41" t="s">
        <v>2275</v>
      </c>
      <c r="D693" s="41" t="s">
        <v>2276</v>
      </c>
      <c r="E693" s="41" t="s">
        <v>1932</v>
      </c>
      <c r="F693" s="41">
        <v>60</v>
      </c>
      <c r="G693" s="41" t="s">
        <v>2257</v>
      </c>
      <c r="H693" s="41" t="s">
        <v>1866</v>
      </c>
      <c r="I693" s="4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40"/>
      <c r="B694" s="41" t="s">
        <v>2279</v>
      </c>
      <c r="C694" s="41" t="s">
        <v>2280</v>
      </c>
      <c r="D694" s="41" t="s">
        <v>2281</v>
      </c>
      <c r="E694" s="41" t="s">
        <v>1989</v>
      </c>
      <c r="F694" s="41">
        <v>30</v>
      </c>
      <c r="G694" s="41" t="s">
        <v>2171</v>
      </c>
      <c r="H694" s="41" t="s">
        <v>1866</v>
      </c>
      <c r="I694" s="4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40"/>
      <c r="B695" s="41" t="s">
        <v>2282</v>
      </c>
      <c r="C695" s="41" t="s">
        <v>2283</v>
      </c>
      <c r="D695" s="41" t="s">
        <v>2284</v>
      </c>
      <c r="E695" s="41" t="s">
        <v>1994</v>
      </c>
      <c r="F695" s="41">
        <v>30</v>
      </c>
      <c r="G695" s="41" t="s">
        <v>2070</v>
      </c>
      <c r="H695" s="41" t="s">
        <v>1866</v>
      </c>
      <c r="I695" s="4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40"/>
      <c r="B696" s="41" t="s">
        <v>2285</v>
      </c>
      <c r="C696" s="41" t="s">
        <v>2286</v>
      </c>
      <c r="D696" s="41" t="s">
        <v>2287</v>
      </c>
      <c r="E696" s="41" t="s">
        <v>2288</v>
      </c>
      <c r="F696" s="41">
        <v>30</v>
      </c>
      <c r="G696" s="41" t="s">
        <v>2255</v>
      </c>
      <c r="H696" s="41" t="s">
        <v>1866</v>
      </c>
      <c r="I696" s="4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40"/>
      <c r="B697" s="41" t="s">
        <v>2289</v>
      </c>
      <c r="C697" s="41" t="s">
        <v>2290</v>
      </c>
      <c r="D697" s="41" t="s">
        <v>2291</v>
      </c>
      <c r="E697" s="41" t="s">
        <v>2098</v>
      </c>
      <c r="F697" s="41">
        <v>30</v>
      </c>
      <c r="G697" s="41" t="s">
        <v>2009</v>
      </c>
      <c r="H697" s="41" t="s">
        <v>1866</v>
      </c>
      <c r="I697" s="4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40"/>
      <c r="B698" s="41" t="s">
        <v>2292</v>
      </c>
      <c r="C698" s="41" t="s">
        <v>2290</v>
      </c>
      <c r="D698" s="41" t="s">
        <v>2291</v>
      </c>
      <c r="E698" s="41" t="s">
        <v>1875</v>
      </c>
      <c r="F698" s="41">
        <v>30</v>
      </c>
      <c r="G698" s="41" t="s">
        <v>2009</v>
      </c>
      <c r="H698" s="41" t="s">
        <v>1866</v>
      </c>
      <c r="I698" s="4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40"/>
      <c r="B699" s="41" t="s">
        <v>2293</v>
      </c>
      <c r="C699" s="41" t="s">
        <v>2294</v>
      </c>
      <c r="D699" s="41" t="s">
        <v>2295</v>
      </c>
      <c r="E699" s="41" t="s">
        <v>2288</v>
      </c>
      <c r="F699" s="41">
        <v>30</v>
      </c>
      <c r="G699" s="41" t="s">
        <v>2255</v>
      </c>
      <c r="H699" s="41" t="s">
        <v>1866</v>
      </c>
      <c r="I699" s="4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40"/>
      <c r="B700" s="41" t="s">
        <v>2296</v>
      </c>
      <c r="C700" s="41" t="s">
        <v>2297</v>
      </c>
      <c r="D700" s="41" t="s">
        <v>2298</v>
      </c>
      <c r="E700" s="41" t="s">
        <v>1917</v>
      </c>
      <c r="F700" s="41">
        <v>60</v>
      </c>
      <c r="G700" s="41" t="s">
        <v>2299</v>
      </c>
      <c r="H700" s="41" t="s">
        <v>1866</v>
      </c>
      <c r="I700" s="4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40"/>
      <c r="B701" s="41" t="s">
        <v>2300</v>
      </c>
      <c r="C701" s="41" t="s">
        <v>2297</v>
      </c>
      <c r="D701" s="41" t="s">
        <v>2298</v>
      </c>
      <c r="E701" s="41" t="s">
        <v>1920</v>
      </c>
      <c r="F701" s="41">
        <v>60</v>
      </c>
      <c r="G701" s="41" t="s">
        <v>2051</v>
      </c>
      <c r="H701" s="41" t="s">
        <v>1866</v>
      </c>
      <c r="I701" s="4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40"/>
      <c r="B702" s="41" t="s">
        <v>2301</v>
      </c>
      <c r="C702" s="41" t="s">
        <v>2297</v>
      </c>
      <c r="D702" s="41" t="s">
        <v>2298</v>
      </c>
      <c r="E702" s="42" t="s">
        <v>1922</v>
      </c>
      <c r="F702" s="42">
        <v>60</v>
      </c>
      <c r="G702" s="41" t="s">
        <v>2299</v>
      </c>
      <c r="H702" s="41" t="s">
        <v>1866</v>
      </c>
      <c r="I702" s="4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40"/>
      <c r="B703" s="41" t="s">
        <v>2302</v>
      </c>
      <c r="C703" s="41" t="s">
        <v>2303</v>
      </c>
      <c r="D703" s="41" t="s">
        <v>2304</v>
      </c>
      <c r="E703" s="42" t="s">
        <v>1943</v>
      </c>
      <c r="F703" s="42">
        <v>30</v>
      </c>
      <c r="G703" s="41" t="s">
        <v>2305</v>
      </c>
      <c r="H703" s="41" t="s">
        <v>1866</v>
      </c>
      <c r="I703" s="4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40"/>
      <c r="B704" s="41" t="s">
        <v>2306</v>
      </c>
      <c r="C704" s="41" t="s">
        <v>2303</v>
      </c>
      <c r="D704" s="41" t="s">
        <v>2304</v>
      </c>
      <c r="E704" s="42" t="s">
        <v>1946</v>
      </c>
      <c r="F704" s="42">
        <v>30</v>
      </c>
      <c r="G704" s="41" t="s">
        <v>2305</v>
      </c>
      <c r="H704" s="41" t="s">
        <v>1866</v>
      </c>
      <c r="I704" s="4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40"/>
      <c r="B705" s="41" t="s">
        <v>2307</v>
      </c>
      <c r="C705" s="41" t="s">
        <v>2303</v>
      </c>
      <c r="D705" s="41" t="s">
        <v>2304</v>
      </c>
      <c r="E705" s="42" t="s">
        <v>1948</v>
      </c>
      <c r="F705" s="42">
        <v>30</v>
      </c>
      <c r="G705" s="41" t="s">
        <v>2305</v>
      </c>
      <c r="H705" s="41" t="s">
        <v>1866</v>
      </c>
      <c r="I705" s="4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40"/>
      <c r="B706" s="41" t="s">
        <v>2308</v>
      </c>
      <c r="C706" s="41" t="s">
        <v>2309</v>
      </c>
      <c r="D706" s="41" t="s">
        <v>2310</v>
      </c>
      <c r="E706" s="42" t="s">
        <v>1989</v>
      </c>
      <c r="F706" s="42">
        <v>30</v>
      </c>
      <c r="G706" s="41" t="s">
        <v>2019</v>
      </c>
      <c r="H706" s="41" t="s">
        <v>1866</v>
      </c>
      <c r="I706" s="4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40"/>
      <c r="B707" s="41" t="s">
        <v>2311</v>
      </c>
      <c r="C707" s="41" t="s">
        <v>2312</v>
      </c>
      <c r="D707" s="41" t="s">
        <v>2313</v>
      </c>
      <c r="E707" s="42" t="s">
        <v>1909</v>
      </c>
      <c r="F707" s="42">
        <v>60</v>
      </c>
      <c r="G707" s="41" t="s">
        <v>1894</v>
      </c>
      <c r="H707" s="41" t="s">
        <v>1866</v>
      </c>
      <c r="I707" s="4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40"/>
      <c r="B708" s="41" t="s">
        <v>2314</v>
      </c>
      <c r="C708" s="42" t="s">
        <v>2312</v>
      </c>
      <c r="D708" s="41" t="s">
        <v>2313</v>
      </c>
      <c r="E708" s="42" t="s">
        <v>1912</v>
      </c>
      <c r="F708" s="42">
        <v>60</v>
      </c>
      <c r="G708" s="41" t="s">
        <v>2099</v>
      </c>
      <c r="H708" s="41" t="s">
        <v>1866</v>
      </c>
      <c r="I708" s="4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40"/>
      <c r="B709" s="41" t="s">
        <v>2315</v>
      </c>
      <c r="C709" s="41" t="s">
        <v>2312</v>
      </c>
      <c r="D709" s="41" t="s">
        <v>2313</v>
      </c>
      <c r="E709" s="42" t="s">
        <v>1914</v>
      </c>
      <c r="F709" s="42">
        <v>60</v>
      </c>
      <c r="G709" s="41" t="s">
        <v>1894</v>
      </c>
      <c r="H709" s="41" t="s">
        <v>1866</v>
      </c>
      <c r="I709" s="4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40"/>
      <c r="B710" s="41" t="s">
        <v>2316</v>
      </c>
      <c r="C710" s="41" t="s">
        <v>2317</v>
      </c>
      <c r="D710" s="41" t="s">
        <v>2318</v>
      </c>
      <c r="E710" s="42" t="s">
        <v>2078</v>
      </c>
      <c r="F710" s="42">
        <v>30</v>
      </c>
      <c r="G710" s="41" t="s">
        <v>1888</v>
      </c>
      <c r="H710" s="41" t="s">
        <v>1866</v>
      </c>
      <c r="I710" s="4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40"/>
      <c r="B711" s="41" t="s">
        <v>2319</v>
      </c>
      <c r="C711" s="42" t="s">
        <v>2317</v>
      </c>
      <c r="D711" s="41" t="s">
        <v>2318</v>
      </c>
      <c r="E711" s="42" t="s">
        <v>2080</v>
      </c>
      <c r="F711" s="42">
        <v>30</v>
      </c>
      <c r="G711" s="42" t="s">
        <v>2074</v>
      </c>
      <c r="H711" s="41" t="s">
        <v>1866</v>
      </c>
      <c r="I711" s="4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40"/>
      <c r="B712" s="41" t="s">
        <v>2320</v>
      </c>
      <c r="C712" s="41" t="s">
        <v>2321</v>
      </c>
      <c r="D712" s="41" t="s">
        <v>2322</v>
      </c>
      <c r="E712" s="42" t="s">
        <v>1917</v>
      </c>
      <c r="F712" s="42">
        <v>30</v>
      </c>
      <c r="G712" s="41" t="s">
        <v>2060</v>
      </c>
      <c r="H712" s="41" t="s">
        <v>1866</v>
      </c>
      <c r="I712" s="4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40"/>
      <c r="B713" s="41" t="s">
        <v>2323</v>
      </c>
      <c r="C713" s="41" t="s">
        <v>2321</v>
      </c>
      <c r="D713" s="41" t="s">
        <v>2322</v>
      </c>
      <c r="E713" s="42" t="s">
        <v>1920</v>
      </c>
      <c r="F713" s="42">
        <v>30</v>
      </c>
      <c r="G713" s="41" t="s">
        <v>2324</v>
      </c>
      <c r="H713" s="41" t="s">
        <v>1866</v>
      </c>
      <c r="I713" s="4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40"/>
      <c r="B714" s="41" t="s">
        <v>2325</v>
      </c>
      <c r="C714" s="41" t="s">
        <v>2321</v>
      </c>
      <c r="D714" s="41" t="s">
        <v>2322</v>
      </c>
      <c r="E714" s="42" t="s">
        <v>1922</v>
      </c>
      <c r="F714" s="42">
        <v>30</v>
      </c>
      <c r="G714" s="41" t="s">
        <v>2060</v>
      </c>
      <c r="H714" s="41" t="s">
        <v>1866</v>
      </c>
      <c r="I714" s="4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40"/>
      <c r="B715" s="41" t="s">
        <v>2326</v>
      </c>
      <c r="C715" s="41" t="s">
        <v>2327</v>
      </c>
      <c r="D715" s="41" t="s">
        <v>2328</v>
      </c>
      <c r="E715" s="42" t="s">
        <v>1989</v>
      </c>
      <c r="F715" s="42">
        <v>30</v>
      </c>
      <c r="G715" s="41" t="s">
        <v>2329</v>
      </c>
      <c r="H715" s="41" t="s">
        <v>1866</v>
      </c>
      <c r="I715" s="4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40"/>
      <c r="B716" s="41" t="s">
        <v>2330</v>
      </c>
      <c r="C716" s="41" t="s">
        <v>2327</v>
      </c>
      <c r="D716" s="41" t="s">
        <v>2328</v>
      </c>
      <c r="E716" s="42" t="s">
        <v>2111</v>
      </c>
      <c r="F716" s="42">
        <v>30</v>
      </c>
      <c r="G716" s="41" t="s">
        <v>2329</v>
      </c>
      <c r="H716" s="41" t="s">
        <v>1866</v>
      </c>
      <c r="I716" s="4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40"/>
      <c r="B717" s="41" t="s">
        <v>2331</v>
      </c>
      <c r="C717" s="41" t="s">
        <v>2332</v>
      </c>
      <c r="D717" s="41" t="s">
        <v>2333</v>
      </c>
      <c r="E717" s="42" t="s">
        <v>2111</v>
      </c>
      <c r="F717" s="42">
        <v>30</v>
      </c>
      <c r="G717" s="41" t="s">
        <v>2171</v>
      </c>
      <c r="H717" s="41" t="s">
        <v>1866</v>
      </c>
      <c r="I717" s="4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40"/>
      <c r="B718" s="41" t="s">
        <v>2334</v>
      </c>
      <c r="C718" s="41" t="s">
        <v>2335</v>
      </c>
      <c r="D718" s="41" t="s">
        <v>2336</v>
      </c>
      <c r="E718" s="42" t="s">
        <v>1989</v>
      </c>
      <c r="F718" s="42">
        <v>30</v>
      </c>
      <c r="G718" s="41" t="s">
        <v>2199</v>
      </c>
      <c r="H718" s="41" t="s">
        <v>1866</v>
      </c>
      <c r="I718" s="4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40"/>
      <c r="B719" s="41" t="s">
        <v>2337</v>
      </c>
      <c r="C719" s="41" t="s">
        <v>2338</v>
      </c>
      <c r="D719" s="41" t="s">
        <v>2339</v>
      </c>
      <c r="E719" s="42" t="s">
        <v>1909</v>
      </c>
      <c r="F719" s="42">
        <v>30</v>
      </c>
      <c r="G719" s="41" t="s">
        <v>1961</v>
      </c>
      <c r="H719" s="41" t="s">
        <v>1866</v>
      </c>
      <c r="I719" s="4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40"/>
      <c r="B720" s="41" t="s">
        <v>2340</v>
      </c>
      <c r="C720" s="41" t="s">
        <v>2338</v>
      </c>
      <c r="D720" s="41" t="s">
        <v>2339</v>
      </c>
      <c r="E720" s="42" t="s">
        <v>1912</v>
      </c>
      <c r="F720" s="42">
        <v>30</v>
      </c>
      <c r="G720" s="41" t="s">
        <v>1961</v>
      </c>
      <c r="H720" s="41" t="s">
        <v>1866</v>
      </c>
      <c r="I720" s="4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40"/>
      <c r="B721" s="41" t="s">
        <v>2341</v>
      </c>
      <c r="C721" s="41" t="s">
        <v>2338</v>
      </c>
      <c r="D721" s="41" t="s">
        <v>2339</v>
      </c>
      <c r="E721" s="42" t="s">
        <v>1914</v>
      </c>
      <c r="F721" s="42">
        <v>30</v>
      </c>
      <c r="G721" s="41" t="s">
        <v>1961</v>
      </c>
      <c r="H721" s="41" t="s">
        <v>1866</v>
      </c>
      <c r="I721" s="4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40"/>
      <c r="B722" s="41" t="s">
        <v>2342</v>
      </c>
      <c r="C722" s="42" t="s">
        <v>2343</v>
      </c>
      <c r="D722" s="41" t="s">
        <v>2344</v>
      </c>
      <c r="E722" s="42" t="s">
        <v>1957</v>
      </c>
      <c r="F722" s="42">
        <v>30</v>
      </c>
      <c r="G722" s="42" t="s">
        <v>2345</v>
      </c>
      <c r="H722" s="41" t="s">
        <v>1866</v>
      </c>
      <c r="I722" s="4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40"/>
      <c r="B723" s="41" t="s">
        <v>2346</v>
      </c>
      <c r="C723" s="42" t="s">
        <v>2343</v>
      </c>
      <c r="D723" s="41" t="s">
        <v>2344</v>
      </c>
      <c r="E723" s="42" t="s">
        <v>1960</v>
      </c>
      <c r="F723" s="42">
        <v>30</v>
      </c>
      <c r="G723" s="42" t="s">
        <v>2345</v>
      </c>
      <c r="H723" s="41" t="s">
        <v>1866</v>
      </c>
      <c r="I723" s="4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40"/>
      <c r="B724" s="41" t="s">
        <v>2347</v>
      </c>
      <c r="C724" s="42" t="s">
        <v>2343</v>
      </c>
      <c r="D724" s="41" t="s">
        <v>2344</v>
      </c>
      <c r="E724" s="42" t="s">
        <v>1963</v>
      </c>
      <c r="F724" s="42">
        <v>30</v>
      </c>
      <c r="G724" s="42" t="s">
        <v>2345</v>
      </c>
      <c r="H724" s="41" t="s">
        <v>1866</v>
      </c>
      <c r="I724" s="4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40"/>
      <c r="B725" s="41" t="s">
        <v>2348</v>
      </c>
      <c r="C725" s="42" t="s">
        <v>2349</v>
      </c>
      <c r="D725" s="41" t="s">
        <v>2350</v>
      </c>
      <c r="E725" s="42" t="s">
        <v>1989</v>
      </c>
      <c r="F725" s="42">
        <v>30</v>
      </c>
      <c r="G725" s="42" t="s">
        <v>1944</v>
      </c>
      <c r="H725" s="41" t="s">
        <v>1866</v>
      </c>
      <c r="I725" s="4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40"/>
      <c r="B726" s="41" t="s">
        <v>2351</v>
      </c>
      <c r="C726" s="42" t="s">
        <v>2349</v>
      </c>
      <c r="D726" s="41" t="s">
        <v>2350</v>
      </c>
      <c r="E726" s="42" t="s">
        <v>1994</v>
      </c>
      <c r="F726" s="42">
        <v>30</v>
      </c>
      <c r="G726" s="41" t="s">
        <v>1930</v>
      </c>
      <c r="H726" s="41" t="s">
        <v>1866</v>
      </c>
      <c r="I726" s="4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40"/>
      <c r="B727" s="41" t="s">
        <v>2352</v>
      </c>
      <c r="C727" s="42" t="s">
        <v>2353</v>
      </c>
      <c r="D727" s="41" t="s">
        <v>2354</v>
      </c>
      <c r="E727" s="42" t="s">
        <v>1619</v>
      </c>
      <c r="F727" s="42">
        <v>30</v>
      </c>
      <c r="G727" s="42" t="s">
        <v>2029</v>
      </c>
      <c r="H727" s="41" t="s">
        <v>1866</v>
      </c>
      <c r="I727" s="4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40"/>
      <c r="B728" s="41" t="s">
        <v>2355</v>
      </c>
      <c r="C728" s="42" t="s">
        <v>2353</v>
      </c>
      <c r="D728" s="41" t="s">
        <v>2354</v>
      </c>
      <c r="E728" s="42" t="s">
        <v>1879</v>
      </c>
      <c r="F728" s="42">
        <v>30</v>
      </c>
      <c r="G728" s="42" t="s">
        <v>1999</v>
      </c>
      <c r="H728" s="41" t="s">
        <v>1866</v>
      </c>
      <c r="I728" s="4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40"/>
      <c r="B729" s="41" t="s">
        <v>2356</v>
      </c>
      <c r="C729" s="42" t="s">
        <v>2357</v>
      </c>
      <c r="D729" s="41" t="s">
        <v>2358</v>
      </c>
      <c r="E729" s="42" t="s">
        <v>2078</v>
      </c>
      <c r="F729" s="42">
        <v>60</v>
      </c>
      <c r="G729" s="42" t="s">
        <v>2359</v>
      </c>
      <c r="H729" s="41" t="s">
        <v>1866</v>
      </c>
      <c r="I729" s="4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40"/>
      <c r="B730" s="41" t="s">
        <v>2360</v>
      </c>
      <c r="C730" s="42" t="s">
        <v>2357</v>
      </c>
      <c r="D730" s="41" t="s">
        <v>2358</v>
      </c>
      <c r="E730" s="42" t="s">
        <v>2080</v>
      </c>
      <c r="F730" s="42">
        <v>60</v>
      </c>
      <c r="G730" s="42" t="s">
        <v>2199</v>
      </c>
      <c r="H730" s="41" t="s">
        <v>1866</v>
      </c>
      <c r="I730" s="4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40"/>
      <c r="B731" s="41" t="s">
        <v>2361</v>
      </c>
      <c r="C731" s="41" t="s">
        <v>2362</v>
      </c>
      <c r="D731" s="41" t="s">
        <v>2363</v>
      </c>
      <c r="E731" s="42" t="s">
        <v>1902</v>
      </c>
      <c r="F731" s="42">
        <v>30</v>
      </c>
      <c r="G731" s="41" t="s">
        <v>2305</v>
      </c>
      <c r="H731" s="41" t="s">
        <v>1866</v>
      </c>
      <c r="I731" s="4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40"/>
      <c r="B732" s="41" t="s">
        <v>2364</v>
      </c>
      <c r="C732" s="41" t="s">
        <v>2362</v>
      </c>
      <c r="D732" s="41" t="s">
        <v>2363</v>
      </c>
      <c r="E732" s="42" t="s">
        <v>1904</v>
      </c>
      <c r="F732" s="42">
        <v>30</v>
      </c>
      <c r="G732" s="41" t="s">
        <v>2019</v>
      </c>
      <c r="H732" s="41" t="s">
        <v>1866</v>
      </c>
      <c r="I732" s="4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40"/>
      <c r="B733" s="41" t="s">
        <v>2365</v>
      </c>
      <c r="C733" s="41" t="s">
        <v>2366</v>
      </c>
      <c r="D733" s="41" t="s">
        <v>2367</v>
      </c>
      <c r="E733" s="42" t="s">
        <v>2078</v>
      </c>
      <c r="F733" s="42">
        <v>30</v>
      </c>
      <c r="G733" s="41" t="s">
        <v>1961</v>
      </c>
      <c r="H733" s="41" t="s">
        <v>1866</v>
      </c>
      <c r="I733" s="4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40"/>
      <c r="B734" s="41" t="s">
        <v>2368</v>
      </c>
      <c r="C734" s="41" t="s">
        <v>2366</v>
      </c>
      <c r="D734" s="41" t="s">
        <v>2367</v>
      </c>
      <c r="E734" s="42" t="s">
        <v>2080</v>
      </c>
      <c r="F734" s="42">
        <v>30</v>
      </c>
      <c r="G734" s="41" t="s">
        <v>1961</v>
      </c>
      <c r="H734" s="41" t="s">
        <v>1866</v>
      </c>
      <c r="I734" s="4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40"/>
      <c r="B735" s="41" t="s">
        <v>2369</v>
      </c>
      <c r="C735" s="41" t="s">
        <v>2370</v>
      </c>
      <c r="D735" s="41" t="s">
        <v>2371</v>
      </c>
      <c r="E735" s="42" t="s">
        <v>1917</v>
      </c>
      <c r="F735" s="42">
        <v>30</v>
      </c>
      <c r="G735" s="41" t="s">
        <v>1961</v>
      </c>
      <c r="H735" s="41" t="s">
        <v>1866</v>
      </c>
      <c r="I735" s="4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40"/>
      <c r="B736" s="41" t="s">
        <v>2372</v>
      </c>
      <c r="C736" s="41" t="s">
        <v>2370</v>
      </c>
      <c r="D736" s="41" t="s">
        <v>2371</v>
      </c>
      <c r="E736" s="42" t="s">
        <v>1920</v>
      </c>
      <c r="F736" s="42">
        <v>30</v>
      </c>
      <c r="G736" s="41" t="s">
        <v>1961</v>
      </c>
      <c r="H736" s="41" t="s">
        <v>1866</v>
      </c>
      <c r="I736" s="4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40"/>
      <c r="B737" s="41" t="s">
        <v>2373</v>
      </c>
      <c r="C737" s="41" t="s">
        <v>2370</v>
      </c>
      <c r="D737" s="41" t="s">
        <v>2371</v>
      </c>
      <c r="E737" s="42" t="s">
        <v>1922</v>
      </c>
      <c r="F737" s="42">
        <v>30</v>
      </c>
      <c r="G737" s="41" t="s">
        <v>1961</v>
      </c>
      <c r="H737" s="41" t="s">
        <v>1866</v>
      </c>
      <c r="I737" s="4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40"/>
      <c r="B738" s="41" t="s">
        <v>2374</v>
      </c>
      <c r="C738" s="41" t="s">
        <v>2375</v>
      </c>
      <c r="D738" s="41" t="s">
        <v>2376</v>
      </c>
      <c r="E738" s="42" t="s">
        <v>2225</v>
      </c>
      <c r="F738" s="42">
        <v>30</v>
      </c>
      <c r="G738" s="41" t="s">
        <v>1961</v>
      </c>
      <c r="H738" s="41" t="s">
        <v>1866</v>
      </c>
      <c r="I738" s="4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40"/>
      <c r="B739" s="41" t="s">
        <v>2377</v>
      </c>
      <c r="C739" s="41" t="s">
        <v>2375</v>
      </c>
      <c r="D739" s="41" t="s">
        <v>2376</v>
      </c>
      <c r="E739" s="42" t="s">
        <v>2228</v>
      </c>
      <c r="F739" s="42">
        <v>30</v>
      </c>
      <c r="G739" s="41" t="s">
        <v>1961</v>
      </c>
      <c r="H739" s="41" t="s">
        <v>1866</v>
      </c>
      <c r="I739" s="4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40"/>
      <c r="B740" s="41" t="s">
        <v>2378</v>
      </c>
      <c r="C740" s="41" t="s">
        <v>2379</v>
      </c>
      <c r="D740" s="41" t="s">
        <v>2380</v>
      </c>
      <c r="E740" s="42" t="s">
        <v>1926</v>
      </c>
      <c r="F740" s="42">
        <v>30</v>
      </c>
      <c r="G740" s="41" t="s">
        <v>1985</v>
      </c>
      <c r="H740" s="41" t="s">
        <v>1866</v>
      </c>
      <c r="I740" s="4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40"/>
      <c r="B741" s="41" t="s">
        <v>2381</v>
      </c>
      <c r="C741" s="42" t="s">
        <v>2379</v>
      </c>
      <c r="D741" s="41" t="s">
        <v>2380</v>
      </c>
      <c r="E741" s="42" t="s">
        <v>1929</v>
      </c>
      <c r="F741" s="42">
        <v>30</v>
      </c>
      <c r="G741" s="41" t="s">
        <v>1971</v>
      </c>
      <c r="H741" s="41" t="s">
        <v>1866</v>
      </c>
      <c r="I741" s="4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40"/>
      <c r="B742" s="41" t="s">
        <v>2382</v>
      </c>
      <c r="C742" s="42" t="s">
        <v>2379</v>
      </c>
      <c r="D742" s="41" t="s">
        <v>2380</v>
      </c>
      <c r="E742" s="42" t="s">
        <v>1932</v>
      </c>
      <c r="F742" s="42">
        <v>30</v>
      </c>
      <c r="G742" s="41" t="s">
        <v>1985</v>
      </c>
      <c r="H742" s="41" t="s">
        <v>1866</v>
      </c>
      <c r="I742" s="4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40"/>
      <c r="B743" s="41" t="s">
        <v>2383</v>
      </c>
      <c r="C743" s="42" t="s">
        <v>2384</v>
      </c>
      <c r="D743" s="41" t="s">
        <v>943</v>
      </c>
      <c r="E743" s="42" t="s">
        <v>1751</v>
      </c>
      <c r="F743" s="42">
        <v>30</v>
      </c>
      <c r="G743" s="41" t="s">
        <v>1884</v>
      </c>
      <c r="H743" s="41" t="s">
        <v>1866</v>
      </c>
      <c r="I743" s="4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40"/>
      <c r="B744" s="41" t="s">
        <v>2385</v>
      </c>
      <c r="C744" s="41" t="s">
        <v>2386</v>
      </c>
      <c r="D744" s="41" t="s">
        <v>2387</v>
      </c>
      <c r="E744" s="42" t="s">
        <v>2098</v>
      </c>
      <c r="F744" s="42">
        <v>30</v>
      </c>
      <c r="G744" s="41" t="s">
        <v>1884</v>
      </c>
      <c r="H744" s="41" t="s">
        <v>1866</v>
      </c>
      <c r="I744" s="4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40"/>
      <c r="B745" s="41" t="s">
        <v>2388</v>
      </c>
      <c r="C745" s="41" t="s">
        <v>2389</v>
      </c>
      <c r="D745" s="41" t="s">
        <v>2390</v>
      </c>
      <c r="E745" s="42" t="s">
        <v>1957</v>
      </c>
      <c r="F745" s="42">
        <v>30</v>
      </c>
      <c r="G745" s="41" t="s">
        <v>2185</v>
      </c>
      <c r="H745" s="41" t="s">
        <v>1866</v>
      </c>
      <c r="I745" s="4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40"/>
      <c r="B746" s="41" t="s">
        <v>2391</v>
      </c>
      <c r="C746" s="41" t="s">
        <v>2389</v>
      </c>
      <c r="D746" s="41" t="s">
        <v>2390</v>
      </c>
      <c r="E746" s="42" t="s">
        <v>1960</v>
      </c>
      <c r="F746" s="42">
        <v>30</v>
      </c>
      <c r="G746" s="41" t="s">
        <v>2324</v>
      </c>
      <c r="H746" s="41" t="s">
        <v>1866</v>
      </c>
      <c r="I746" s="4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40"/>
      <c r="B747" s="41" t="s">
        <v>2392</v>
      </c>
      <c r="C747" s="41" t="s">
        <v>2389</v>
      </c>
      <c r="D747" s="41" t="s">
        <v>2390</v>
      </c>
      <c r="E747" s="42" t="s">
        <v>1963</v>
      </c>
      <c r="F747" s="42">
        <v>30</v>
      </c>
      <c r="G747" s="41" t="s">
        <v>2185</v>
      </c>
      <c r="H747" s="41" t="s">
        <v>1866</v>
      </c>
      <c r="I747" s="4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40"/>
      <c r="B748" s="41" t="s">
        <v>2393</v>
      </c>
      <c r="C748" s="41" t="s">
        <v>2394</v>
      </c>
      <c r="D748" s="41" t="s">
        <v>2395</v>
      </c>
      <c r="E748" s="42" t="s">
        <v>1926</v>
      </c>
      <c r="F748" s="42">
        <v>60</v>
      </c>
      <c r="G748" s="41" t="s">
        <v>2160</v>
      </c>
      <c r="H748" s="41" t="s">
        <v>1866</v>
      </c>
      <c r="I748" s="4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40"/>
      <c r="B749" s="41" t="s">
        <v>2396</v>
      </c>
      <c r="C749" s="41" t="s">
        <v>2394</v>
      </c>
      <c r="D749" s="41" t="s">
        <v>2395</v>
      </c>
      <c r="E749" s="42" t="s">
        <v>1929</v>
      </c>
      <c r="F749" s="42">
        <v>60</v>
      </c>
      <c r="G749" s="41" t="s">
        <v>2160</v>
      </c>
      <c r="H749" s="41" t="s">
        <v>1866</v>
      </c>
      <c r="I749" s="4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40"/>
      <c r="B750" s="41" t="s">
        <v>2397</v>
      </c>
      <c r="C750" s="41" t="s">
        <v>2394</v>
      </c>
      <c r="D750" s="41" t="s">
        <v>2395</v>
      </c>
      <c r="E750" s="42" t="s">
        <v>1932</v>
      </c>
      <c r="F750" s="42">
        <v>60</v>
      </c>
      <c r="G750" s="41" t="s">
        <v>2160</v>
      </c>
      <c r="H750" s="41" t="s">
        <v>1866</v>
      </c>
      <c r="I750" s="4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40"/>
      <c r="B751" s="41" t="s">
        <v>2398</v>
      </c>
      <c r="C751" s="41" t="s">
        <v>2399</v>
      </c>
      <c r="D751" s="41" t="s">
        <v>2400</v>
      </c>
      <c r="E751" s="42" t="s">
        <v>2209</v>
      </c>
      <c r="F751" s="42">
        <v>60</v>
      </c>
      <c r="G751" s="41" t="s">
        <v>2401</v>
      </c>
      <c r="H751" s="41" t="s">
        <v>1866</v>
      </c>
      <c r="I751" s="4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40"/>
      <c r="B752" s="41" t="s">
        <v>2402</v>
      </c>
      <c r="C752" s="41" t="s">
        <v>2399</v>
      </c>
      <c r="D752" s="41" t="s">
        <v>2400</v>
      </c>
      <c r="E752" s="42" t="s">
        <v>2212</v>
      </c>
      <c r="F752" s="42">
        <v>60</v>
      </c>
      <c r="G752" s="41" t="s">
        <v>2401</v>
      </c>
      <c r="H752" s="41" t="s">
        <v>1866</v>
      </c>
      <c r="I752" s="4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40"/>
      <c r="B753" s="41" t="s">
        <v>2403</v>
      </c>
      <c r="C753" s="41" t="s">
        <v>2404</v>
      </c>
      <c r="D753" s="41" t="s">
        <v>2405</v>
      </c>
      <c r="E753" s="42" t="s">
        <v>1989</v>
      </c>
      <c r="F753" s="42">
        <v>30</v>
      </c>
      <c r="G753" s="41" t="s">
        <v>1873</v>
      </c>
      <c r="H753" s="41" t="s">
        <v>1866</v>
      </c>
      <c r="I753" s="4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40"/>
      <c r="B754" s="41" t="s">
        <v>2406</v>
      </c>
      <c r="C754" s="41" t="s">
        <v>2404</v>
      </c>
      <c r="D754" s="41" t="s">
        <v>2405</v>
      </c>
      <c r="E754" s="42" t="s">
        <v>1872</v>
      </c>
      <c r="F754" s="42">
        <v>30</v>
      </c>
      <c r="G754" s="41" t="s">
        <v>1873</v>
      </c>
      <c r="H754" s="41" t="s">
        <v>1866</v>
      </c>
      <c r="I754" s="4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40"/>
      <c r="B755" s="41" t="s">
        <v>2407</v>
      </c>
      <c r="C755" s="41" t="s">
        <v>2408</v>
      </c>
      <c r="D755" s="41" t="s">
        <v>2409</v>
      </c>
      <c r="E755" s="42" t="s">
        <v>2098</v>
      </c>
      <c r="F755" s="42">
        <v>30</v>
      </c>
      <c r="G755" s="41" t="s">
        <v>2099</v>
      </c>
      <c r="H755" s="41" t="s">
        <v>1866</v>
      </c>
      <c r="I755" s="4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40"/>
      <c r="B756" s="41" t="s">
        <v>2410</v>
      </c>
      <c r="C756" s="41" t="s">
        <v>2408</v>
      </c>
      <c r="D756" s="41" t="s">
        <v>2409</v>
      </c>
      <c r="E756" s="42" t="s">
        <v>2288</v>
      </c>
      <c r="F756" s="42">
        <v>30</v>
      </c>
      <c r="G756" s="41" t="s">
        <v>2411</v>
      </c>
      <c r="H756" s="41" t="s">
        <v>1866</v>
      </c>
      <c r="I756" s="4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40"/>
      <c r="B757" s="41" t="s">
        <v>2412</v>
      </c>
      <c r="C757" s="41" t="s">
        <v>2413</v>
      </c>
      <c r="D757" s="41" t="s">
        <v>2414</v>
      </c>
      <c r="E757" s="42" t="s">
        <v>1879</v>
      </c>
      <c r="F757" s="42">
        <v>30</v>
      </c>
      <c r="G757" s="41" t="s">
        <v>1999</v>
      </c>
      <c r="H757" s="41" t="s">
        <v>1866</v>
      </c>
      <c r="I757" s="4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40"/>
      <c r="B758" s="41" t="s">
        <v>2415</v>
      </c>
      <c r="C758" s="41" t="s">
        <v>2416</v>
      </c>
      <c r="D758" s="41" t="s">
        <v>2417</v>
      </c>
      <c r="E758" s="42" t="s">
        <v>1604</v>
      </c>
      <c r="F758" s="42">
        <v>30</v>
      </c>
      <c r="G758" s="41" t="s">
        <v>2418</v>
      </c>
      <c r="H758" s="41" t="s">
        <v>2419</v>
      </c>
      <c r="I758" s="4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40"/>
      <c r="B759" s="41" t="s">
        <v>2420</v>
      </c>
      <c r="C759" s="46" t="s">
        <v>2421</v>
      </c>
      <c r="D759" s="46" t="s">
        <v>2422</v>
      </c>
      <c r="E759" s="47" t="s">
        <v>2423</v>
      </c>
      <c r="F759" s="47">
        <v>45</v>
      </c>
      <c r="G759" s="46" t="s">
        <v>2424</v>
      </c>
      <c r="H759" s="46" t="s">
        <v>2419</v>
      </c>
      <c r="I759" s="4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40"/>
      <c r="B760" s="41" t="s">
        <v>2425</v>
      </c>
      <c r="C760" s="46" t="s">
        <v>2421</v>
      </c>
      <c r="D760" s="46" t="s">
        <v>2422</v>
      </c>
      <c r="E760" s="47" t="s">
        <v>2426</v>
      </c>
      <c r="F760" s="47">
        <v>45</v>
      </c>
      <c r="G760" s="46" t="s">
        <v>2424</v>
      </c>
      <c r="H760" s="46" t="s">
        <v>2419</v>
      </c>
      <c r="I760" s="4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40"/>
      <c r="B761" s="41" t="s">
        <v>2427</v>
      </c>
      <c r="C761" s="46" t="s">
        <v>2428</v>
      </c>
      <c r="D761" s="46" t="s">
        <v>2429</v>
      </c>
      <c r="E761" s="47" t="s">
        <v>976</v>
      </c>
      <c r="F761" s="47">
        <v>90</v>
      </c>
      <c r="G761" s="46" t="s">
        <v>2430</v>
      </c>
      <c r="H761" s="46" t="s">
        <v>2419</v>
      </c>
      <c r="I761" s="4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40"/>
      <c r="B762" s="41" t="s">
        <v>2431</v>
      </c>
      <c r="C762" s="47" t="s">
        <v>2432</v>
      </c>
      <c r="D762" s="46" t="s">
        <v>2433</v>
      </c>
      <c r="E762" s="47" t="s">
        <v>976</v>
      </c>
      <c r="F762" s="47">
        <v>60</v>
      </c>
      <c r="G762" s="46" t="s">
        <v>2434</v>
      </c>
      <c r="H762" s="46" t="s">
        <v>2419</v>
      </c>
      <c r="I762" s="4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40"/>
      <c r="B763" s="41" t="s">
        <v>2435</v>
      </c>
      <c r="C763" s="47" t="s">
        <v>2436</v>
      </c>
      <c r="D763" s="46" t="s">
        <v>2437</v>
      </c>
      <c r="E763" s="47" t="s">
        <v>976</v>
      </c>
      <c r="F763" s="47">
        <v>60</v>
      </c>
      <c r="G763" s="46" t="s">
        <v>2434</v>
      </c>
      <c r="H763" s="46" t="s">
        <v>2419</v>
      </c>
      <c r="I763" s="4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40"/>
      <c r="B764" s="41" t="s">
        <v>2438</v>
      </c>
      <c r="C764" s="47" t="s">
        <v>2439</v>
      </c>
      <c r="D764" s="46" t="s">
        <v>1266</v>
      </c>
      <c r="E764" s="47" t="s">
        <v>1604</v>
      </c>
      <c r="F764" s="47">
        <v>30</v>
      </c>
      <c r="G764" s="46" t="s">
        <v>1310</v>
      </c>
      <c r="H764" s="46" t="s">
        <v>2419</v>
      </c>
      <c r="I764" s="4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40"/>
      <c r="B765" s="41" t="s">
        <v>2440</v>
      </c>
      <c r="C765" s="41" t="s">
        <v>2441</v>
      </c>
      <c r="D765" s="41" t="s">
        <v>2442</v>
      </c>
      <c r="E765" s="42" t="s">
        <v>2443</v>
      </c>
      <c r="F765" s="42">
        <v>60</v>
      </c>
      <c r="G765" s="41" t="s">
        <v>2444</v>
      </c>
      <c r="H765" s="41" t="s">
        <v>2445</v>
      </c>
      <c r="I765" s="4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40"/>
      <c r="B766" s="41" t="s">
        <v>2446</v>
      </c>
      <c r="C766" s="41" t="s">
        <v>2447</v>
      </c>
      <c r="D766" s="41" t="s">
        <v>2448</v>
      </c>
      <c r="E766" s="42" t="s">
        <v>2449</v>
      </c>
      <c r="F766" s="42">
        <v>60</v>
      </c>
      <c r="G766" s="41" t="s">
        <v>2450</v>
      </c>
      <c r="H766" s="41" t="s">
        <v>2445</v>
      </c>
      <c r="I766" s="4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40"/>
      <c r="B767" s="41" t="s">
        <v>2451</v>
      </c>
      <c r="C767" s="41" t="s">
        <v>2452</v>
      </c>
      <c r="D767" s="41" t="s">
        <v>2453</v>
      </c>
      <c r="E767" s="42" t="s">
        <v>1248</v>
      </c>
      <c r="F767" s="42">
        <v>53</v>
      </c>
      <c r="G767" s="41" t="s">
        <v>2454</v>
      </c>
      <c r="H767" s="41" t="s">
        <v>2445</v>
      </c>
      <c r="I767" s="4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40"/>
      <c r="B768" s="41" t="s">
        <v>2455</v>
      </c>
      <c r="C768" s="41" t="s">
        <v>2456</v>
      </c>
      <c r="D768" s="41" t="s">
        <v>2457</v>
      </c>
      <c r="E768" s="42" t="s">
        <v>2458</v>
      </c>
      <c r="F768" s="42">
        <v>60</v>
      </c>
      <c r="G768" s="41" t="s">
        <v>2459</v>
      </c>
      <c r="H768" s="41" t="s">
        <v>2445</v>
      </c>
      <c r="I768" s="4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40"/>
      <c r="B769" s="41" t="s">
        <v>2460</v>
      </c>
      <c r="C769" s="41" t="s">
        <v>2461</v>
      </c>
      <c r="D769" s="41" t="s">
        <v>2462</v>
      </c>
      <c r="E769" s="42" t="s">
        <v>2463</v>
      </c>
      <c r="F769" s="42">
        <v>60</v>
      </c>
      <c r="G769" s="41" t="s">
        <v>2464</v>
      </c>
      <c r="H769" s="41" t="s">
        <v>2445</v>
      </c>
      <c r="I769" s="4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40"/>
      <c r="B770" s="41" t="s">
        <v>2465</v>
      </c>
      <c r="C770" s="41" t="s">
        <v>2466</v>
      </c>
      <c r="D770" s="41" t="s">
        <v>2467</v>
      </c>
      <c r="E770" s="42" t="s">
        <v>2468</v>
      </c>
      <c r="F770" s="42">
        <v>60</v>
      </c>
      <c r="G770" s="41" t="s">
        <v>2469</v>
      </c>
      <c r="H770" s="41" t="s">
        <v>2445</v>
      </c>
      <c r="I770" s="4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40"/>
      <c r="B771" s="41" t="s">
        <v>2470</v>
      </c>
      <c r="C771" s="41" t="s">
        <v>2471</v>
      </c>
      <c r="D771" s="41" t="s">
        <v>2472</v>
      </c>
      <c r="E771" s="42" t="s">
        <v>2473</v>
      </c>
      <c r="F771" s="42">
        <v>45</v>
      </c>
      <c r="G771" s="41" t="s">
        <v>2474</v>
      </c>
      <c r="H771" s="41" t="s">
        <v>2445</v>
      </c>
      <c r="I771" s="4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40"/>
      <c r="B772" s="41" t="s">
        <v>2475</v>
      </c>
      <c r="C772" s="41" t="s">
        <v>2476</v>
      </c>
      <c r="D772" s="41" t="s">
        <v>2477</v>
      </c>
      <c r="E772" s="42" t="s">
        <v>2478</v>
      </c>
      <c r="F772" s="42">
        <v>60</v>
      </c>
      <c r="G772" s="41" t="s">
        <v>2479</v>
      </c>
      <c r="H772" s="41" t="s">
        <v>2445</v>
      </c>
      <c r="I772" s="4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40"/>
      <c r="B773" s="41" t="s">
        <v>2480</v>
      </c>
      <c r="C773" s="41" t="s">
        <v>2476</v>
      </c>
      <c r="D773" s="41" t="s">
        <v>2477</v>
      </c>
      <c r="E773" s="42" t="s">
        <v>2481</v>
      </c>
      <c r="F773" s="42">
        <v>60</v>
      </c>
      <c r="G773" s="41" t="s">
        <v>2474</v>
      </c>
      <c r="H773" s="41" t="s">
        <v>2445</v>
      </c>
      <c r="I773" s="4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40"/>
      <c r="B774" s="41" t="s">
        <v>2482</v>
      </c>
      <c r="C774" s="41" t="s">
        <v>2483</v>
      </c>
      <c r="D774" s="41" t="s">
        <v>2484</v>
      </c>
      <c r="E774" s="42" t="s">
        <v>2485</v>
      </c>
      <c r="F774" s="42">
        <v>60</v>
      </c>
      <c r="G774" s="41" t="s">
        <v>2479</v>
      </c>
      <c r="H774" s="41" t="s">
        <v>2445</v>
      </c>
      <c r="I774" s="4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40"/>
      <c r="B775" s="41" t="s">
        <v>2486</v>
      </c>
      <c r="C775" s="41" t="s">
        <v>2487</v>
      </c>
      <c r="D775" s="41" t="s">
        <v>2488</v>
      </c>
      <c r="E775" s="42" t="s">
        <v>2489</v>
      </c>
      <c r="F775" s="42">
        <v>45</v>
      </c>
      <c r="G775" s="41" t="s">
        <v>2490</v>
      </c>
      <c r="H775" s="41" t="s">
        <v>2445</v>
      </c>
      <c r="I775" s="4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40"/>
      <c r="B776" s="41" t="s">
        <v>2491</v>
      </c>
      <c r="C776" s="41" t="s">
        <v>2492</v>
      </c>
      <c r="D776" s="41" t="s">
        <v>2493</v>
      </c>
      <c r="E776" s="42" t="s">
        <v>2494</v>
      </c>
      <c r="F776" s="42">
        <v>60</v>
      </c>
      <c r="G776" s="41" t="s">
        <v>2490</v>
      </c>
      <c r="H776" s="41" t="s">
        <v>2445</v>
      </c>
      <c r="I776" s="4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40"/>
      <c r="B777" s="41" t="s">
        <v>2495</v>
      </c>
      <c r="C777" s="41" t="s">
        <v>2496</v>
      </c>
      <c r="D777" s="41" t="s">
        <v>2497</v>
      </c>
      <c r="E777" s="42" t="s">
        <v>1604</v>
      </c>
      <c r="F777" s="42">
        <v>60</v>
      </c>
      <c r="G777" s="41" t="s">
        <v>2498</v>
      </c>
      <c r="H777" s="41" t="s">
        <v>2445</v>
      </c>
      <c r="I777" s="4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40"/>
      <c r="B778" s="41" t="s">
        <v>2499</v>
      </c>
      <c r="C778" s="41" t="s">
        <v>2500</v>
      </c>
      <c r="D778" s="41" t="s">
        <v>2501</v>
      </c>
      <c r="E778" s="42" t="s">
        <v>2502</v>
      </c>
      <c r="F778" s="42">
        <v>60</v>
      </c>
      <c r="G778" s="41" t="s">
        <v>2498</v>
      </c>
      <c r="H778" s="41" t="s">
        <v>2445</v>
      </c>
      <c r="I778" s="4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40"/>
      <c r="B779" s="41" t="s">
        <v>2503</v>
      </c>
      <c r="C779" s="41" t="s">
        <v>2504</v>
      </c>
      <c r="D779" s="41" t="s">
        <v>2505</v>
      </c>
      <c r="E779" s="42" t="s">
        <v>2506</v>
      </c>
      <c r="F779" s="42">
        <v>60</v>
      </c>
      <c r="G779" s="41" t="s">
        <v>2507</v>
      </c>
      <c r="H779" s="41" t="s">
        <v>2445</v>
      </c>
      <c r="I779" s="4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40"/>
      <c r="B780" s="41" t="s">
        <v>2508</v>
      </c>
      <c r="C780" s="41" t="s">
        <v>2509</v>
      </c>
      <c r="D780" s="41" t="s">
        <v>2510</v>
      </c>
      <c r="E780" s="42" t="s">
        <v>2511</v>
      </c>
      <c r="F780" s="42">
        <v>60</v>
      </c>
      <c r="G780" s="41" t="s">
        <v>2507</v>
      </c>
      <c r="H780" s="41" t="s">
        <v>2445</v>
      </c>
      <c r="I780" s="4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40"/>
      <c r="B781" s="41" t="s">
        <v>2512</v>
      </c>
      <c r="C781" s="41" t="s">
        <v>2513</v>
      </c>
      <c r="D781" s="41" t="s">
        <v>2514</v>
      </c>
      <c r="E781" s="42" t="s">
        <v>2515</v>
      </c>
      <c r="F781" s="42">
        <v>60</v>
      </c>
      <c r="G781" s="41" t="s">
        <v>2516</v>
      </c>
      <c r="H781" s="41" t="s">
        <v>2445</v>
      </c>
      <c r="I781" s="4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40"/>
      <c r="B782" s="41" t="s">
        <v>2517</v>
      </c>
      <c r="C782" s="41" t="s">
        <v>2518</v>
      </c>
      <c r="D782" s="41" t="s">
        <v>2519</v>
      </c>
      <c r="E782" s="42" t="s">
        <v>2520</v>
      </c>
      <c r="F782" s="42">
        <v>60</v>
      </c>
      <c r="G782" s="41" t="s">
        <v>2521</v>
      </c>
      <c r="H782" s="41" t="s">
        <v>2445</v>
      </c>
      <c r="I782" s="4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40"/>
      <c r="B783" s="41" t="s">
        <v>2522</v>
      </c>
      <c r="C783" s="41" t="s">
        <v>2523</v>
      </c>
      <c r="D783" s="41" t="s">
        <v>2524</v>
      </c>
      <c r="E783" s="42" t="s">
        <v>2525</v>
      </c>
      <c r="F783" s="42">
        <v>60</v>
      </c>
      <c r="G783" s="41" t="s">
        <v>2526</v>
      </c>
      <c r="H783" s="41" t="s">
        <v>2445</v>
      </c>
      <c r="I783" s="4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40"/>
      <c r="B784" s="41" t="s">
        <v>2527</v>
      </c>
      <c r="C784" s="41" t="s">
        <v>2528</v>
      </c>
      <c r="D784" s="41" t="s">
        <v>2529</v>
      </c>
      <c r="E784" s="42" t="s">
        <v>2530</v>
      </c>
      <c r="F784" s="42">
        <v>45</v>
      </c>
      <c r="G784" s="41" t="s">
        <v>2531</v>
      </c>
      <c r="H784" s="41" t="s">
        <v>2532</v>
      </c>
      <c r="I784" s="4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40"/>
      <c r="B785" s="41" t="s">
        <v>2533</v>
      </c>
      <c r="C785" s="41" t="s">
        <v>2534</v>
      </c>
      <c r="D785" s="41" t="s">
        <v>2422</v>
      </c>
      <c r="E785" s="42" t="s">
        <v>2426</v>
      </c>
      <c r="F785" s="42">
        <v>45</v>
      </c>
      <c r="G785" s="41" t="s">
        <v>2424</v>
      </c>
      <c r="H785" s="41" t="s">
        <v>2532</v>
      </c>
      <c r="I785" s="4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40"/>
      <c r="B786" s="41" t="s">
        <v>2535</v>
      </c>
      <c r="C786" s="41" t="s">
        <v>2536</v>
      </c>
      <c r="D786" s="41" t="s">
        <v>2537</v>
      </c>
      <c r="E786" s="42" t="s">
        <v>2515</v>
      </c>
      <c r="F786" s="42">
        <v>45</v>
      </c>
      <c r="G786" s="41" t="s">
        <v>2516</v>
      </c>
      <c r="H786" s="41" t="s">
        <v>2538</v>
      </c>
      <c r="I786" s="4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40"/>
      <c r="B787" s="41" t="s">
        <v>2539</v>
      </c>
      <c r="C787" s="41" t="s">
        <v>2540</v>
      </c>
      <c r="D787" s="41" t="s">
        <v>2541</v>
      </c>
      <c r="E787" s="42" t="s">
        <v>2542</v>
      </c>
      <c r="F787" s="42">
        <v>60</v>
      </c>
      <c r="G787" s="41" t="s">
        <v>2543</v>
      </c>
      <c r="H787" s="41" t="s">
        <v>2538</v>
      </c>
      <c r="I787" s="4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40"/>
      <c r="B788" s="41" t="s">
        <v>2544</v>
      </c>
      <c r="C788" s="41" t="s">
        <v>2545</v>
      </c>
      <c r="D788" s="41" t="s">
        <v>2546</v>
      </c>
      <c r="E788" s="42" t="s">
        <v>2547</v>
      </c>
      <c r="F788" s="42">
        <v>60</v>
      </c>
      <c r="G788" s="41" t="s">
        <v>2450</v>
      </c>
      <c r="H788" s="41" t="s">
        <v>2538</v>
      </c>
      <c r="I788" s="4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40"/>
      <c r="B789" s="41" t="s">
        <v>2548</v>
      </c>
      <c r="C789" s="41" t="s">
        <v>2549</v>
      </c>
      <c r="D789" s="41" t="s">
        <v>2550</v>
      </c>
      <c r="E789" s="42" t="s">
        <v>2494</v>
      </c>
      <c r="F789" s="42">
        <v>60</v>
      </c>
      <c r="G789" s="41" t="s">
        <v>2551</v>
      </c>
      <c r="H789" s="41" t="s">
        <v>2538</v>
      </c>
      <c r="I789" s="4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40"/>
      <c r="B790" s="41" t="s">
        <v>2552</v>
      </c>
      <c r="C790" s="41" t="s">
        <v>2471</v>
      </c>
      <c r="D790" s="41" t="s">
        <v>2472</v>
      </c>
      <c r="E790" s="42" t="s">
        <v>2473</v>
      </c>
      <c r="F790" s="42">
        <v>45</v>
      </c>
      <c r="G790" s="41" t="s">
        <v>2474</v>
      </c>
      <c r="H790" s="41" t="s">
        <v>2538</v>
      </c>
      <c r="I790" s="4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40"/>
      <c r="B791" s="41" t="s">
        <v>2553</v>
      </c>
      <c r="C791" s="41" t="s">
        <v>2466</v>
      </c>
      <c r="D791" s="41" t="s">
        <v>2467</v>
      </c>
      <c r="E791" s="42" t="s">
        <v>2468</v>
      </c>
      <c r="F791" s="42">
        <v>60</v>
      </c>
      <c r="G791" s="41" t="s">
        <v>2554</v>
      </c>
      <c r="H791" s="41" t="s">
        <v>2538</v>
      </c>
      <c r="I791" s="4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40"/>
      <c r="B792" s="41" t="s">
        <v>2555</v>
      </c>
      <c r="C792" s="41" t="s">
        <v>2556</v>
      </c>
      <c r="D792" s="41" t="s">
        <v>2557</v>
      </c>
      <c r="E792" s="42" t="s">
        <v>2558</v>
      </c>
      <c r="F792" s="42">
        <v>45</v>
      </c>
      <c r="G792" s="41" t="s">
        <v>2559</v>
      </c>
      <c r="H792" s="41" t="s">
        <v>2538</v>
      </c>
      <c r="I792" s="4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40"/>
      <c r="B793" s="41" t="s">
        <v>2560</v>
      </c>
      <c r="C793" s="41" t="s">
        <v>2561</v>
      </c>
      <c r="D793" s="41" t="s">
        <v>2562</v>
      </c>
      <c r="E793" s="42" t="s">
        <v>2563</v>
      </c>
      <c r="F793" s="42">
        <v>60</v>
      </c>
      <c r="G793" s="41" t="s">
        <v>2564</v>
      </c>
      <c r="H793" s="41" t="s">
        <v>2538</v>
      </c>
      <c r="I793" s="4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40"/>
      <c r="B794" s="41" t="s">
        <v>2565</v>
      </c>
      <c r="C794" s="41" t="s">
        <v>2566</v>
      </c>
      <c r="D794" s="41" t="s">
        <v>2567</v>
      </c>
      <c r="E794" s="42" t="s">
        <v>1441</v>
      </c>
      <c r="F794" s="42">
        <v>45</v>
      </c>
      <c r="G794" s="41" t="s">
        <v>2568</v>
      </c>
      <c r="H794" s="41" t="s">
        <v>2569</v>
      </c>
      <c r="I794" s="4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40"/>
      <c r="B795" s="41" t="s">
        <v>2570</v>
      </c>
      <c r="C795" s="41" t="s">
        <v>2571</v>
      </c>
      <c r="D795" s="41" t="s">
        <v>2417</v>
      </c>
      <c r="E795" s="42" t="s">
        <v>1441</v>
      </c>
      <c r="F795" s="42">
        <v>30</v>
      </c>
      <c r="G795" s="41" t="s">
        <v>2418</v>
      </c>
      <c r="H795" s="41" t="s">
        <v>2569</v>
      </c>
      <c r="I795" s="4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40"/>
      <c r="B796" s="41" t="s">
        <v>2572</v>
      </c>
      <c r="C796" s="41" t="s">
        <v>2573</v>
      </c>
      <c r="D796" s="41" t="s">
        <v>2574</v>
      </c>
      <c r="E796" s="42" t="s">
        <v>1441</v>
      </c>
      <c r="F796" s="42">
        <v>60</v>
      </c>
      <c r="G796" s="41" t="s">
        <v>2575</v>
      </c>
      <c r="H796" s="41" t="s">
        <v>2569</v>
      </c>
      <c r="I796" s="4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40"/>
      <c r="B797" s="41" t="s">
        <v>2576</v>
      </c>
      <c r="C797" s="41" t="s">
        <v>2577</v>
      </c>
      <c r="D797" s="41" t="s">
        <v>1020</v>
      </c>
      <c r="E797" s="42" t="s">
        <v>1441</v>
      </c>
      <c r="F797" s="42">
        <v>30</v>
      </c>
      <c r="G797" s="41" t="s">
        <v>1267</v>
      </c>
      <c r="H797" s="41" t="s">
        <v>2569</v>
      </c>
      <c r="I797" s="4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40"/>
      <c r="B798" s="41" t="s">
        <v>2578</v>
      </c>
      <c r="C798" s="41" t="s">
        <v>2577</v>
      </c>
      <c r="D798" s="41" t="s">
        <v>1020</v>
      </c>
      <c r="E798" s="42" t="s">
        <v>1604</v>
      </c>
      <c r="F798" s="42">
        <v>30</v>
      </c>
      <c r="G798" s="41" t="s">
        <v>1267</v>
      </c>
      <c r="H798" s="41" t="s">
        <v>2569</v>
      </c>
      <c r="I798" s="4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40"/>
      <c r="B799" s="41" t="s">
        <v>2579</v>
      </c>
      <c r="C799" s="41" t="s">
        <v>2577</v>
      </c>
      <c r="D799" s="41" t="s">
        <v>1020</v>
      </c>
      <c r="E799" s="42" t="s">
        <v>1623</v>
      </c>
      <c r="F799" s="42">
        <v>30</v>
      </c>
      <c r="G799" s="41" t="s">
        <v>1267</v>
      </c>
      <c r="H799" s="41" t="s">
        <v>2569</v>
      </c>
      <c r="I799" s="4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40"/>
      <c r="B800" s="41" t="s">
        <v>2580</v>
      </c>
      <c r="C800" s="41" t="s">
        <v>2581</v>
      </c>
      <c r="D800" s="41" t="s">
        <v>2582</v>
      </c>
      <c r="E800" s="42" t="s">
        <v>1441</v>
      </c>
      <c r="F800" s="42">
        <v>60</v>
      </c>
      <c r="G800" s="41" t="s">
        <v>2583</v>
      </c>
      <c r="H800" s="41" t="s">
        <v>2569</v>
      </c>
      <c r="I800" s="4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40"/>
      <c r="B801" s="41" t="s">
        <v>2584</v>
      </c>
      <c r="C801" s="41" t="s">
        <v>2585</v>
      </c>
      <c r="D801" s="41" t="s">
        <v>2586</v>
      </c>
      <c r="E801" s="42" t="s">
        <v>1441</v>
      </c>
      <c r="F801" s="42">
        <v>45</v>
      </c>
      <c r="G801" s="41" t="s">
        <v>2583</v>
      </c>
      <c r="H801" s="41" t="s">
        <v>2569</v>
      </c>
      <c r="I801" s="4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40"/>
      <c r="B802" s="41" t="s">
        <v>2587</v>
      </c>
      <c r="C802" s="41" t="s">
        <v>2588</v>
      </c>
      <c r="D802" s="41" t="s">
        <v>2589</v>
      </c>
      <c r="E802" s="42" t="s">
        <v>1441</v>
      </c>
      <c r="F802" s="42">
        <v>30</v>
      </c>
      <c r="G802" s="41" t="s">
        <v>2590</v>
      </c>
      <c r="H802" s="41" t="s">
        <v>2569</v>
      </c>
      <c r="I802" s="4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40"/>
      <c r="B803" s="41" t="s">
        <v>2591</v>
      </c>
      <c r="C803" s="41" t="s">
        <v>2592</v>
      </c>
      <c r="D803" s="41" t="s">
        <v>2593</v>
      </c>
      <c r="E803" s="42" t="s">
        <v>1441</v>
      </c>
      <c r="F803" s="42">
        <v>15</v>
      </c>
      <c r="G803" s="41" t="s">
        <v>2590</v>
      </c>
      <c r="H803" s="41" t="s">
        <v>2569</v>
      </c>
      <c r="I803" s="4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40"/>
      <c r="B804" s="41" t="s">
        <v>2594</v>
      </c>
      <c r="C804" s="41" t="s">
        <v>2595</v>
      </c>
      <c r="D804" s="41" t="s">
        <v>1418</v>
      </c>
      <c r="E804" s="42" t="s">
        <v>1441</v>
      </c>
      <c r="F804" s="42">
        <v>30</v>
      </c>
      <c r="G804" s="41" t="s">
        <v>1281</v>
      </c>
      <c r="H804" s="41" t="s">
        <v>2569</v>
      </c>
      <c r="I804" s="4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40"/>
      <c r="B805" s="41" t="s">
        <v>2596</v>
      </c>
      <c r="C805" s="41" t="s">
        <v>2595</v>
      </c>
      <c r="D805" s="41" t="s">
        <v>1418</v>
      </c>
      <c r="E805" s="42" t="s">
        <v>1604</v>
      </c>
      <c r="F805" s="42">
        <v>30</v>
      </c>
      <c r="G805" s="41" t="s">
        <v>1281</v>
      </c>
      <c r="H805" s="41" t="s">
        <v>2569</v>
      </c>
      <c r="I805" s="4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40"/>
      <c r="B806" s="41" t="s">
        <v>2597</v>
      </c>
      <c r="C806" s="41" t="s">
        <v>2595</v>
      </c>
      <c r="D806" s="41" t="s">
        <v>1418</v>
      </c>
      <c r="E806" s="42" t="s">
        <v>1623</v>
      </c>
      <c r="F806" s="42">
        <v>30</v>
      </c>
      <c r="G806" s="41" t="s">
        <v>1281</v>
      </c>
      <c r="H806" s="41" t="s">
        <v>2569</v>
      </c>
      <c r="I806" s="4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40"/>
      <c r="B807" s="41" t="s">
        <v>2598</v>
      </c>
      <c r="C807" s="41" t="s">
        <v>2599</v>
      </c>
      <c r="D807" s="41" t="s">
        <v>2600</v>
      </c>
      <c r="E807" s="42" t="s">
        <v>1441</v>
      </c>
      <c r="F807" s="42">
        <v>30</v>
      </c>
      <c r="G807" s="41" t="s">
        <v>2601</v>
      </c>
      <c r="H807" s="41" t="s">
        <v>2569</v>
      </c>
      <c r="I807" s="4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40"/>
      <c r="B808" s="41" t="s">
        <v>2602</v>
      </c>
      <c r="C808" s="41" t="s">
        <v>2603</v>
      </c>
      <c r="D808" s="41" t="s">
        <v>2604</v>
      </c>
      <c r="E808" s="42" t="s">
        <v>1441</v>
      </c>
      <c r="F808" s="42">
        <v>60</v>
      </c>
      <c r="G808" s="41" t="s">
        <v>2605</v>
      </c>
      <c r="H808" s="41" t="s">
        <v>2569</v>
      </c>
      <c r="I808" s="4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40"/>
      <c r="B809" s="41" t="s">
        <v>2606</v>
      </c>
      <c r="C809" s="41" t="s">
        <v>2577</v>
      </c>
      <c r="D809" s="41" t="s">
        <v>1020</v>
      </c>
      <c r="E809" s="42" t="s">
        <v>1604</v>
      </c>
      <c r="F809" s="42">
        <v>30</v>
      </c>
      <c r="G809" s="41" t="s">
        <v>2607</v>
      </c>
      <c r="H809" s="41" t="s">
        <v>2569</v>
      </c>
      <c r="I809" s="4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40"/>
      <c r="B810" s="41" t="s">
        <v>2608</v>
      </c>
      <c r="C810" s="41" t="s">
        <v>2609</v>
      </c>
      <c r="D810" s="41" t="s">
        <v>2610</v>
      </c>
      <c r="E810" s="42" t="s">
        <v>1604</v>
      </c>
      <c r="F810" s="42">
        <v>30</v>
      </c>
      <c r="G810" s="41" t="s">
        <v>2611</v>
      </c>
      <c r="H810" s="41" t="s">
        <v>2569</v>
      </c>
      <c r="I810" s="4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40"/>
      <c r="B811" s="41" t="s">
        <v>2612</v>
      </c>
      <c r="C811" s="41" t="s">
        <v>2613</v>
      </c>
      <c r="D811" s="41" t="s">
        <v>2614</v>
      </c>
      <c r="E811" s="42" t="s">
        <v>2615</v>
      </c>
      <c r="F811" s="42">
        <v>45</v>
      </c>
      <c r="G811" s="41" t="s">
        <v>829</v>
      </c>
      <c r="H811" s="41" t="s">
        <v>2616</v>
      </c>
      <c r="I811" s="4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40"/>
      <c r="B812" s="41" t="s">
        <v>2617</v>
      </c>
      <c r="C812" s="41" t="s">
        <v>2618</v>
      </c>
      <c r="D812" s="41" t="s">
        <v>2619</v>
      </c>
      <c r="E812" s="42" t="s">
        <v>2615</v>
      </c>
      <c r="F812" s="42">
        <v>45</v>
      </c>
      <c r="G812" s="41" t="s">
        <v>2620</v>
      </c>
      <c r="H812" s="41" t="s">
        <v>2616</v>
      </c>
      <c r="I812" s="4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40"/>
      <c r="B813" s="41" t="s">
        <v>2621</v>
      </c>
      <c r="C813" s="42" t="s">
        <v>2622</v>
      </c>
      <c r="D813" s="41" t="s">
        <v>2623</v>
      </c>
      <c r="E813" s="42" t="s">
        <v>2624</v>
      </c>
      <c r="F813" s="42">
        <v>60</v>
      </c>
      <c r="G813" s="42" t="s">
        <v>1128</v>
      </c>
      <c r="H813" s="41" t="s">
        <v>2616</v>
      </c>
      <c r="I813" s="4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40"/>
      <c r="B814" s="41" t="s">
        <v>2625</v>
      </c>
      <c r="C814" s="42" t="s">
        <v>832</v>
      </c>
      <c r="D814" s="41" t="s">
        <v>833</v>
      </c>
      <c r="E814" s="42" t="s">
        <v>2615</v>
      </c>
      <c r="F814" s="42">
        <v>60</v>
      </c>
      <c r="G814" s="42" t="s">
        <v>835</v>
      </c>
      <c r="H814" s="41" t="s">
        <v>2616</v>
      </c>
      <c r="I814" s="4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40"/>
      <c r="B815" s="41" t="s">
        <v>2626</v>
      </c>
      <c r="C815" s="42" t="s">
        <v>2627</v>
      </c>
      <c r="D815" s="41" t="s">
        <v>2628</v>
      </c>
      <c r="E815" s="42" t="s">
        <v>1604</v>
      </c>
      <c r="F815" s="42">
        <v>90</v>
      </c>
      <c r="G815" s="42" t="s">
        <v>2629</v>
      </c>
      <c r="H815" s="41" t="s">
        <v>2616</v>
      </c>
      <c r="I815" s="4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40"/>
      <c r="B816" s="41" t="s">
        <v>2630</v>
      </c>
      <c r="C816" s="42" t="s">
        <v>2631</v>
      </c>
      <c r="D816" s="41" t="s">
        <v>2632</v>
      </c>
      <c r="E816" s="42" t="s">
        <v>1604</v>
      </c>
      <c r="F816" s="42">
        <v>30</v>
      </c>
      <c r="G816" s="42" t="s">
        <v>2633</v>
      </c>
      <c r="H816" s="41" t="s">
        <v>2616</v>
      </c>
      <c r="I816" s="4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40"/>
      <c r="B817" s="41" t="s">
        <v>2634</v>
      </c>
      <c r="C817" s="42" t="s">
        <v>2635</v>
      </c>
      <c r="D817" s="41" t="s">
        <v>2636</v>
      </c>
      <c r="E817" s="42" t="s">
        <v>1604</v>
      </c>
      <c r="F817" s="42">
        <v>15</v>
      </c>
      <c r="G817" s="42" t="s">
        <v>2637</v>
      </c>
      <c r="H817" s="41" t="s">
        <v>2616</v>
      </c>
      <c r="I817" s="4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40"/>
      <c r="B818" s="41" t="s">
        <v>2638</v>
      </c>
      <c r="C818" s="42" t="s">
        <v>2639</v>
      </c>
      <c r="D818" s="41" t="s">
        <v>2640</v>
      </c>
      <c r="E818" s="42" t="s">
        <v>1604</v>
      </c>
      <c r="F818" s="42">
        <v>60</v>
      </c>
      <c r="G818" s="42" t="s">
        <v>2641</v>
      </c>
      <c r="H818" s="41" t="s">
        <v>2616</v>
      </c>
      <c r="I818" s="4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40"/>
      <c r="B819" s="41" t="s">
        <v>2642</v>
      </c>
      <c r="C819" s="42" t="s">
        <v>2643</v>
      </c>
      <c r="D819" s="41" t="s">
        <v>2644</v>
      </c>
      <c r="E819" s="42" t="s">
        <v>1604</v>
      </c>
      <c r="F819" s="42">
        <v>120</v>
      </c>
      <c r="G819" s="42" t="s">
        <v>2645</v>
      </c>
      <c r="H819" s="41" t="s">
        <v>2616</v>
      </c>
      <c r="I819" s="4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40"/>
      <c r="B820" s="41" t="s">
        <v>2646</v>
      </c>
      <c r="C820" s="42" t="s">
        <v>2647</v>
      </c>
      <c r="D820" s="41" t="s">
        <v>2648</v>
      </c>
      <c r="E820" s="42" t="s">
        <v>1604</v>
      </c>
      <c r="F820" s="42">
        <v>30</v>
      </c>
      <c r="G820" s="42" t="s">
        <v>2649</v>
      </c>
      <c r="H820" s="41" t="s">
        <v>2616</v>
      </c>
      <c r="I820" s="4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40"/>
      <c r="B821" s="41" t="s">
        <v>2650</v>
      </c>
      <c r="C821" s="42" t="s">
        <v>2651</v>
      </c>
      <c r="D821" s="41" t="s">
        <v>2600</v>
      </c>
      <c r="E821" s="42" t="s">
        <v>1604</v>
      </c>
      <c r="F821" s="42">
        <v>45</v>
      </c>
      <c r="G821" s="42" t="s">
        <v>2652</v>
      </c>
      <c r="H821" s="41" t="s">
        <v>2616</v>
      </c>
      <c r="I821" s="4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40"/>
      <c r="B822" s="41" t="s">
        <v>2653</v>
      </c>
      <c r="C822" s="42" t="s">
        <v>2654</v>
      </c>
      <c r="D822" s="41" t="s">
        <v>2655</v>
      </c>
      <c r="E822" s="42" t="s">
        <v>1604</v>
      </c>
      <c r="F822" s="42">
        <v>15</v>
      </c>
      <c r="G822" s="42" t="s">
        <v>2656</v>
      </c>
      <c r="H822" s="41" t="s">
        <v>2616</v>
      </c>
      <c r="I822" s="4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40"/>
      <c r="B823" s="41" t="s">
        <v>2657</v>
      </c>
      <c r="C823" s="46" t="s">
        <v>2658</v>
      </c>
      <c r="D823" s="46" t="s">
        <v>2659</v>
      </c>
      <c r="E823" s="47" t="s">
        <v>1604</v>
      </c>
      <c r="F823" s="47">
        <v>30</v>
      </c>
      <c r="G823" s="46" t="s">
        <v>2649</v>
      </c>
      <c r="H823" s="46" t="s">
        <v>2616</v>
      </c>
      <c r="I823" s="4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40"/>
      <c r="B824" s="41" t="s">
        <v>2660</v>
      </c>
      <c r="C824" s="46" t="s">
        <v>2661</v>
      </c>
      <c r="D824" s="46" t="s">
        <v>2662</v>
      </c>
      <c r="E824" s="47" t="s">
        <v>1604</v>
      </c>
      <c r="F824" s="47">
        <v>45</v>
      </c>
      <c r="G824" s="46" t="s">
        <v>2663</v>
      </c>
      <c r="H824" s="46" t="s">
        <v>2616</v>
      </c>
      <c r="I824" s="4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40"/>
      <c r="B825" s="41" t="s">
        <v>2664</v>
      </c>
      <c r="C825" s="46" t="s">
        <v>2665</v>
      </c>
      <c r="D825" s="46" t="s">
        <v>2666</v>
      </c>
      <c r="E825" s="47" t="s">
        <v>1604</v>
      </c>
      <c r="F825" s="47">
        <v>90</v>
      </c>
      <c r="G825" s="46" t="s">
        <v>2667</v>
      </c>
      <c r="H825" s="46" t="s">
        <v>2616</v>
      </c>
      <c r="I825" s="4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40"/>
      <c r="B826" s="41" t="s">
        <v>2668</v>
      </c>
      <c r="C826" s="46" t="s">
        <v>2669</v>
      </c>
      <c r="D826" s="46" t="s">
        <v>2670</v>
      </c>
      <c r="E826" s="47" t="s">
        <v>1604</v>
      </c>
      <c r="F826" s="47">
        <v>120</v>
      </c>
      <c r="G826" s="46" t="s">
        <v>2671</v>
      </c>
      <c r="H826" s="46" t="s">
        <v>2616</v>
      </c>
      <c r="I826" s="4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40"/>
      <c r="B827" s="41" t="s">
        <v>2672</v>
      </c>
      <c r="C827" s="42" t="s">
        <v>2673</v>
      </c>
      <c r="D827" s="41" t="s">
        <v>2674</v>
      </c>
      <c r="E827" s="42" t="s">
        <v>1604</v>
      </c>
      <c r="F827" s="42">
        <v>90</v>
      </c>
      <c r="G827" s="41" t="s">
        <v>2675</v>
      </c>
      <c r="H827" s="41" t="s">
        <v>2616</v>
      </c>
      <c r="I827" s="4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40"/>
      <c r="B828" s="41" t="s">
        <v>2676</v>
      </c>
      <c r="C828" s="42" t="s">
        <v>2677</v>
      </c>
      <c r="D828" s="41" t="s">
        <v>2678</v>
      </c>
      <c r="E828" s="42" t="s">
        <v>1604</v>
      </c>
      <c r="F828" s="42">
        <v>60</v>
      </c>
      <c r="G828" s="41" t="s">
        <v>2679</v>
      </c>
      <c r="H828" s="41" t="s">
        <v>2616</v>
      </c>
      <c r="I828" s="4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40"/>
      <c r="B829" s="41" t="s">
        <v>2680</v>
      </c>
      <c r="C829" s="41" t="s">
        <v>2681</v>
      </c>
      <c r="D829" s="41" t="s">
        <v>2682</v>
      </c>
      <c r="E829" s="42" t="s">
        <v>810</v>
      </c>
      <c r="F829" s="42">
        <v>60</v>
      </c>
      <c r="G829" s="41" t="s">
        <v>2683</v>
      </c>
      <c r="H829" s="41" t="s">
        <v>2684</v>
      </c>
      <c r="I829" s="4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40"/>
      <c r="B830" s="41" t="s">
        <v>2685</v>
      </c>
      <c r="C830" s="41" t="s">
        <v>2686</v>
      </c>
      <c r="D830" s="41" t="s">
        <v>2687</v>
      </c>
      <c r="E830" s="42" t="s">
        <v>810</v>
      </c>
      <c r="F830" s="42">
        <v>60</v>
      </c>
      <c r="G830" s="41" t="s">
        <v>2688</v>
      </c>
      <c r="H830" s="41" t="s">
        <v>2684</v>
      </c>
      <c r="I830" s="4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40"/>
      <c r="B831" s="41" t="s">
        <v>2689</v>
      </c>
      <c r="C831" s="41" t="s">
        <v>2690</v>
      </c>
      <c r="D831" s="41" t="s">
        <v>2691</v>
      </c>
      <c r="E831" s="42" t="s">
        <v>2494</v>
      </c>
      <c r="F831" s="42">
        <v>60</v>
      </c>
      <c r="G831" s="41" t="s">
        <v>2692</v>
      </c>
      <c r="H831" s="41" t="s">
        <v>2693</v>
      </c>
      <c r="I831" s="4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40"/>
      <c r="B832" s="41" t="s">
        <v>2694</v>
      </c>
      <c r="C832" s="41" t="s">
        <v>2695</v>
      </c>
      <c r="D832" s="41" t="s">
        <v>2696</v>
      </c>
      <c r="E832" s="42" t="s">
        <v>2494</v>
      </c>
      <c r="F832" s="42">
        <v>30</v>
      </c>
      <c r="G832" s="41" t="s">
        <v>2697</v>
      </c>
      <c r="H832" s="41" t="s">
        <v>2693</v>
      </c>
      <c r="I832" s="4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40"/>
      <c r="B833" s="41" t="s">
        <v>2698</v>
      </c>
      <c r="C833" s="41" t="s">
        <v>2699</v>
      </c>
      <c r="D833" s="41" t="s">
        <v>2700</v>
      </c>
      <c r="E833" s="42" t="s">
        <v>2494</v>
      </c>
      <c r="F833" s="42">
        <v>30</v>
      </c>
      <c r="G833" s="41" t="s">
        <v>2697</v>
      </c>
      <c r="H833" s="41" t="s">
        <v>2693</v>
      </c>
      <c r="I833" s="4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40"/>
      <c r="B834" s="41" t="s">
        <v>2701</v>
      </c>
      <c r="C834" s="41" t="s">
        <v>2702</v>
      </c>
      <c r="D834" s="41" t="s">
        <v>2703</v>
      </c>
      <c r="E834" s="41" t="s">
        <v>2494</v>
      </c>
      <c r="F834" s="41">
        <v>60</v>
      </c>
      <c r="G834" s="41" t="s">
        <v>2704</v>
      </c>
      <c r="H834" s="41" t="s">
        <v>2693</v>
      </c>
      <c r="I834" s="4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40"/>
      <c r="B835" s="41" t="s">
        <v>2705</v>
      </c>
      <c r="C835" s="41" t="s">
        <v>2706</v>
      </c>
      <c r="D835" s="41" t="s">
        <v>2707</v>
      </c>
      <c r="E835" s="41" t="s">
        <v>2494</v>
      </c>
      <c r="F835" s="41">
        <v>60</v>
      </c>
      <c r="G835" s="41" t="s">
        <v>2708</v>
      </c>
      <c r="H835" s="41" t="s">
        <v>2693</v>
      </c>
      <c r="I835" s="4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40"/>
      <c r="B836" s="41" t="s">
        <v>2709</v>
      </c>
      <c r="C836" s="41" t="s">
        <v>2710</v>
      </c>
      <c r="D836" s="41" t="s">
        <v>2711</v>
      </c>
      <c r="E836" s="41" t="s">
        <v>2494</v>
      </c>
      <c r="F836" s="41">
        <v>30</v>
      </c>
      <c r="G836" s="41" t="s">
        <v>2712</v>
      </c>
      <c r="H836" s="41" t="s">
        <v>2693</v>
      </c>
      <c r="I836" s="4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40"/>
      <c r="B837" s="41" t="s">
        <v>2713</v>
      </c>
      <c r="C837" s="41" t="s">
        <v>2714</v>
      </c>
      <c r="D837" s="41" t="s">
        <v>2715</v>
      </c>
      <c r="E837" s="41" t="s">
        <v>2494</v>
      </c>
      <c r="F837" s="41">
        <v>45</v>
      </c>
      <c r="G837" s="41" t="s">
        <v>2716</v>
      </c>
      <c r="H837" s="41" t="s">
        <v>2717</v>
      </c>
      <c r="I837" s="4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40"/>
      <c r="B838" s="41" t="s">
        <v>2718</v>
      </c>
      <c r="C838" s="41" t="s">
        <v>2719</v>
      </c>
      <c r="D838" s="41" t="s">
        <v>2720</v>
      </c>
      <c r="E838" s="41" t="s">
        <v>2494</v>
      </c>
      <c r="F838" s="41">
        <v>60</v>
      </c>
      <c r="G838" s="41" t="s">
        <v>2721</v>
      </c>
      <c r="H838" s="41" t="s">
        <v>2717</v>
      </c>
      <c r="I838" s="4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40"/>
      <c r="B839" s="41" t="s">
        <v>2722</v>
      </c>
      <c r="C839" s="41" t="s">
        <v>2723</v>
      </c>
      <c r="D839" s="41" t="s">
        <v>2724</v>
      </c>
      <c r="E839" s="42" t="s">
        <v>2725</v>
      </c>
      <c r="F839" s="42">
        <v>30</v>
      </c>
      <c r="G839" s="41" t="s">
        <v>2721</v>
      </c>
      <c r="H839" s="41" t="s">
        <v>2717</v>
      </c>
      <c r="I839" s="4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40"/>
      <c r="B840" s="41" t="s">
        <v>2726</v>
      </c>
      <c r="C840" s="41" t="s">
        <v>2727</v>
      </c>
      <c r="D840" s="41" t="s">
        <v>2728</v>
      </c>
      <c r="E840" s="42" t="s">
        <v>2494</v>
      </c>
      <c r="F840" s="42">
        <v>60</v>
      </c>
      <c r="G840" s="41" t="s">
        <v>465</v>
      </c>
      <c r="H840" s="41" t="s">
        <v>2717</v>
      </c>
      <c r="I840" s="4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40"/>
      <c r="B841" s="41" t="s">
        <v>2729</v>
      </c>
      <c r="C841" s="41" t="s">
        <v>2730</v>
      </c>
      <c r="D841" s="41" t="s">
        <v>2731</v>
      </c>
      <c r="E841" s="42" t="s">
        <v>2494</v>
      </c>
      <c r="F841" s="42">
        <v>60</v>
      </c>
      <c r="G841" s="41" t="s">
        <v>465</v>
      </c>
      <c r="H841" s="41" t="s">
        <v>2717</v>
      </c>
      <c r="I841" s="4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40"/>
      <c r="B842" s="41" t="s">
        <v>2732</v>
      </c>
      <c r="C842" s="41" t="s">
        <v>2733</v>
      </c>
      <c r="D842" s="41" t="s">
        <v>2734</v>
      </c>
      <c r="E842" s="42" t="s">
        <v>2494</v>
      </c>
      <c r="F842" s="42">
        <v>60</v>
      </c>
      <c r="G842" s="41" t="s">
        <v>2735</v>
      </c>
      <c r="H842" s="41" t="s">
        <v>2717</v>
      </c>
      <c r="I842" s="4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40"/>
      <c r="B843" s="41" t="s">
        <v>2736</v>
      </c>
      <c r="C843" s="41" t="s">
        <v>2737</v>
      </c>
      <c r="D843" s="41" t="s">
        <v>2738</v>
      </c>
      <c r="E843" s="42" t="s">
        <v>2494</v>
      </c>
      <c r="F843" s="42">
        <v>60</v>
      </c>
      <c r="G843" s="41" t="s">
        <v>2739</v>
      </c>
      <c r="H843" s="41" t="s">
        <v>2717</v>
      </c>
      <c r="I843" s="4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40"/>
      <c r="B844" s="41" t="s">
        <v>2740</v>
      </c>
      <c r="C844" s="41" t="s">
        <v>2741</v>
      </c>
      <c r="D844" s="41" t="s">
        <v>2742</v>
      </c>
      <c r="E844" s="42" t="s">
        <v>2494</v>
      </c>
      <c r="F844" s="42">
        <v>60</v>
      </c>
      <c r="G844" s="41" t="s">
        <v>2743</v>
      </c>
      <c r="H844" s="41" t="s">
        <v>2717</v>
      </c>
      <c r="I844" s="4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40"/>
      <c r="B845" s="41" t="s">
        <v>2744</v>
      </c>
      <c r="C845" s="41" t="s">
        <v>2745</v>
      </c>
      <c r="D845" s="41" t="s">
        <v>2746</v>
      </c>
      <c r="E845" s="42" t="s">
        <v>2494</v>
      </c>
      <c r="F845" s="42">
        <v>60</v>
      </c>
      <c r="G845" s="41" t="s">
        <v>2747</v>
      </c>
      <c r="H845" s="41" t="s">
        <v>2717</v>
      </c>
      <c r="I845" s="4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40"/>
      <c r="B846" s="41" t="s">
        <v>2748</v>
      </c>
      <c r="C846" s="41" t="s">
        <v>2745</v>
      </c>
      <c r="D846" s="41" t="s">
        <v>2746</v>
      </c>
      <c r="E846" s="42" t="s">
        <v>2725</v>
      </c>
      <c r="F846" s="42">
        <v>60</v>
      </c>
      <c r="G846" s="41" t="s">
        <v>2747</v>
      </c>
      <c r="H846" s="41" t="s">
        <v>2717</v>
      </c>
      <c r="I846" s="4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40"/>
      <c r="B847" s="41" t="s">
        <v>2749</v>
      </c>
      <c r="C847" s="42" t="s">
        <v>2750</v>
      </c>
      <c r="D847" s="41" t="s">
        <v>2751</v>
      </c>
      <c r="E847" s="42" t="s">
        <v>2494</v>
      </c>
      <c r="F847" s="42">
        <v>60</v>
      </c>
      <c r="G847" s="41" t="s">
        <v>2747</v>
      </c>
      <c r="H847" s="41" t="s">
        <v>2717</v>
      </c>
      <c r="I847" s="4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40"/>
      <c r="B848" s="41" t="s">
        <v>2752</v>
      </c>
      <c r="C848" s="41" t="s">
        <v>2750</v>
      </c>
      <c r="D848" s="41" t="s">
        <v>2751</v>
      </c>
      <c r="E848" s="42" t="s">
        <v>2725</v>
      </c>
      <c r="F848" s="42">
        <v>60</v>
      </c>
      <c r="G848" s="41" t="s">
        <v>2753</v>
      </c>
      <c r="H848" s="41" t="s">
        <v>2717</v>
      </c>
      <c r="I848" s="4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40"/>
      <c r="B849" s="41" t="s">
        <v>2754</v>
      </c>
      <c r="C849" s="41" t="s">
        <v>2755</v>
      </c>
      <c r="D849" s="41" t="s">
        <v>2756</v>
      </c>
      <c r="E849" s="42" t="s">
        <v>2494</v>
      </c>
      <c r="F849" s="42">
        <v>60</v>
      </c>
      <c r="G849" s="41" t="s">
        <v>2757</v>
      </c>
      <c r="H849" s="41" t="s">
        <v>2717</v>
      </c>
      <c r="I849" s="4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40"/>
      <c r="B850" s="41" t="s">
        <v>2758</v>
      </c>
      <c r="C850" s="41" t="s">
        <v>2759</v>
      </c>
      <c r="D850" s="41" t="s">
        <v>2760</v>
      </c>
      <c r="E850" s="42" t="s">
        <v>2494</v>
      </c>
      <c r="F850" s="42">
        <v>60</v>
      </c>
      <c r="G850" s="41" t="s">
        <v>2761</v>
      </c>
      <c r="H850" s="41" t="s">
        <v>2717</v>
      </c>
      <c r="I850" s="4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40"/>
      <c r="B851" s="41" t="s">
        <v>2762</v>
      </c>
      <c r="C851" s="41" t="s">
        <v>2759</v>
      </c>
      <c r="D851" s="41" t="s">
        <v>2760</v>
      </c>
      <c r="E851" s="42" t="s">
        <v>2725</v>
      </c>
      <c r="F851" s="42">
        <v>60</v>
      </c>
      <c r="G851" s="41" t="s">
        <v>2763</v>
      </c>
      <c r="H851" s="41" t="s">
        <v>2717</v>
      </c>
      <c r="I851" s="4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40"/>
      <c r="B852" s="41" t="s">
        <v>2764</v>
      </c>
      <c r="C852" s="41" t="s">
        <v>2765</v>
      </c>
      <c r="D852" s="41" t="s">
        <v>2766</v>
      </c>
      <c r="E852" s="42" t="s">
        <v>2494</v>
      </c>
      <c r="F852" s="42">
        <v>30</v>
      </c>
      <c r="G852" s="41" t="s">
        <v>2716</v>
      </c>
      <c r="H852" s="41" t="s">
        <v>2717</v>
      </c>
      <c r="I852" s="4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40"/>
      <c r="B853" s="41" t="s">
        <v>2767</v>
      </c>
      <c r="C853" s="41" t="s">
        <v>2765</v>
      </c>
      <c r="D853" s="41" t="s">
        <v>2766</v>
      </c>
      <c r="E853" s="42" t="s">
        <v>2725</v>
      </c>
      <c r="F853" s="42">
        <v>30</v>
      </c>
      <c r="G853" s="41" t="s">
        <v>2697</v>
      </c>
      <c r="H853" s="41" t="s">
        <v>2717</v>
      </c>
      <c r="I853" s="4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40"/>
      <c r="B854" s="41" t="s">
        <v>2768</v>
      </c>
      <c r="C854" s="41" t="s">
        <v>2769</v>
      </c>
      <c r="D854" s="41" t="s">
        <v>2696</v>
      </c>
      <c r="E854" s="42" t="s">
        <v>2494</v>
      </c>
      <c r="F854" s="42">
        <v>60</v>
      </c>
      <c r="G854" s="41" t="s">
        <v>2770</v>
      </c>
      <c r="H854" s="41" t="s">
        <v>2717</v>
      </c>
      <c r="I854" s="4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40"/>
      <c r="B855" s="41" t="s">
        <v>2771</v>
      </c>
      <c r="C855" s="41" t="s">
        <v>2769</v>
      </c>
      <c r="D855" s="41" t="s">
        <v>2696</v>
      </c>
      <c r="E855" s="42" t="s">
        <v>2725</v>
      </c>
      <c r="F855" s="42">
        <v>60</v>
      </c>
      <c r="G855" s="41" t="s">
        <v>2697</v>
      </c>
      <c r="H855" s="41" t="s">
        <v>2717</v>
      </c>
      <c r="I855" s="4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40"/>
      <c r="B856" s="41" t="s">
        <v>2772</v>
      </c>
      <c r="C856" s="41" t="s">
        <v>2773</v>
      </c>
      <c r="D856" s="41" t="s">
        <v>2774</v>
      </c>
      <c r="E856" s="42" t="s">
        <v>2494</v>
      </c>
      <c r="F856" s="42">
        <v>60</v>
      </c>
      <c r="G856" s="41" t="s">
        <v>2775</v>
      </c>
      <c r="H856" s="41" t="s">
        <v>2717</v>
      </c>
      <c r="I856" s="4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40"/>
      <c r="B857" s="41" t="s">
        <v>2776</v>
      </c>
      <c r="C857" s="41" t="s">
        <v>2773</v>
      </c>
      <c r="D857" s="41" t="s">
        <v>2774</v>
      </c>
      <c r="E857" s="42" t="s">
        <v>2725</v>
      </c>
      <c r="F857" s="42">
        <v>60</v>
      </c>
      <c r="G857" s="41" t="s">
        <v>2775</v>
      </c>
      <c r="H857" s="41" t="s">
        <v>2717</v>
      </c>
      <c r="I857" s="4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40"/>
      <c r="B858" s="41" t="s">
        <v>2777</v>
      </c>
      <c r="C858" s="41" t="s">
        <v>2778</v>
      </c>
      <c r="D858" s="41" t="s">
        <v>2779</v>
      </c>
      <c r="E858" s="42" t="s">
        <v>2494</v>
      </c>
      <c r="F858" s="42">
        <v>60</v>
      </c>
      <c r="G858" s="41" t="s">
        <v>2780</v>
      </c>
      <c r="H858" s="41" t="s">
        <v>2717</v>
      </c>
      <c r="I858" s="4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40"/>
      <c r="B859" s="41" t="s">
        <v>2781</v>
      </c>
      <c r="C859" s="41" t="s">
        <v>2778</v>
      </c>
      <c r="D859" s="41" t="s">
        <v>2779</v>
      </c>
      <c r="E859" s="42" t="s">
        <v>2725</v>
      </c>
      <c r="F859" s="42">
        <v>60</v>
      </c>
      <c r="G859" s="41" t="s">
        <v>2782</v>
      </c>
      <c r="H859" s="41" t="s">
        <v>2717</v>
      </c>
      <c r="I859" s="4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40"/>
      <c r="B860" s="41" t="s">
        <v>2783</v>
      </c>
      <c r="C860" s="41" t="s">
        <v>2784</v>
      </c>
      <c r="D860" s="41" t="s">
        <v>2785</v>
      </c>
      <c r="E860" s="42" t="s">
        <v>2494</v>
      </c>
      <c r="F860" s="42">
        <v>60</v>
      </c>
      <c r="G860" s="41" t="s">
        <v>2775</v>
      </c>
      <c r="H860" s="41" t="s">
        <v>2717</v>
      </c>
      <c r="I860" s="4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40"/>
      <c r="B861" s="41" t="s">
        <v>2786</v>
      </c>
      <c r="C861" s="41" t="s">
        <v>2787</v>
      </c>
      <c r="D861" s="41" t="s">
        <v>2788</v>
      </c>
      <c r="E861" s="42" t="s">
        <v>2494</v>
      </c>
      <c r="F861" s="42">
        <v>60</v>
      </c>
      <c r="G861" s="41" t="s">
        <v>2775</v>
      </c>
      <c r="H861" s="41" t="s">
        <v>2717</v>
      </c>
      <c r="I861" s="4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40"/>
      <c r="B862" s="41" t="s">
        <v>2789</v>
      </c>
      <c r="C862" s="41" t="s">
        <v>2790</v>
      </c>
      <c r="D862" s="41" t="s">
        <v>2791</v>
      </c>
      <c r="E862" s="42" t="s">
        <v>2494</v>
      </c>
      <c r="F862" s="42">
        <v>60</v>
      </c>
      <c r="G862" s="41" t="s">
        <v>2792</v>
      </c>
      <c r="H862" s="41" t="s">
        <v>2717</v>
      </c>
      <c r="I862" s="4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40"/>
      <c r="B863" s="41" t="s">
        <v>2793</v>
      </c>
      <c r="C863" s="41" t="s">
        <v>2790</v>
      </c>
      <c r="D863" s="41" t="s">
        <v>2791</v>
      </c>
      <c r="E863" s="42" t="s">
        <v>2725</v>
      </c>
      <c r="F863" s="42">
        <v>60</v>
      </c>
      <c r="G863" s="41" t="s">
        <v>2794</v>
      </c>
      <c r="H863" s="41" t="s">
        <v>2717</v>
      </c>
      <c r="I863" s="4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40"/>
      <c r="B864" s="41" t="s">
        <v>2795</v>
      </c>
      <c r="C864" s="41" t="s">
        <v>2796</v>
      </c>
      <c r="D864" s="41" t="s">
        <v>2797</v>
      </c>
      <c r="E864" s="42" t="s">
        <v>2494</v>
      </c>
      <c r="F864" s="42">
        <v>60</v>
      </c>
      <c r="G864" s="41" t="s">
        <v>2798</v>
      </c>
      <c r="H864" s="41" t="s">
        <v>2717</v>
      </c>
      <c r="I864" s="4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40"/>
      <c r="B865" s="41" t="s">
        <v>2799</v>
      </c>
      <c r="C865" s="41" t="s">
        <v>2800</v>
      </c>
      <c r="D865" s="41" t="s">
        <v>2801</v>
      </c>
      <c r="E865" s="42" t="s">
        <v>2494</v>
      </c>
      <c r="F865" s="42">
        <v>60</v>
      </c>
      <c r="G865" s="41" t="s">
        <v>2798</v>
      </c>
      <c r="H865" s="41" t="s">
        <v>2717</v>
      </c>
      <c r="I865" s="4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40"/>
      <c r="B866" s="41" t="s">
        <v>2802</v>
      </c>
      <c r="C866" s="41" t="s">
        <v>2737</v>
      </c>
      <c r="D866" s="41" t="s">
        <v>2738</v>
      </c>
      <c r="E866" s="42" t="s">
        <v>2725</v>
      </c>
      <c r="F866" s="42">
        <v>60</v>
      </c>
      <c r="G866" s="41" t="s">
        <v>2803</v>
      </c>
      <c r="H866" s="41" t="s">
        <v>2717</v>
      </c>
      <c r="I866" s="4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40"/>
      <c r="B867" s="41" t="s">
        <v>2804</v>
      </c>
      <c r="C867" s="41" t="s">
        <v>2805</v>
      </c>
      <c r="D867" s="41" t="s">
        <v>2806</v>
      </c>
      <c r="E867" s="42" t="s">
        <v>2725</v>
      </c>
      <c r="F867" s="42">
        <v>60</v>
      </c>
      <c r="G867" s="41" t="s">
        <v>2803</v>
      </c>
      <c r="H867" s="41" t="s">
        <v>2717</v>
      </c>
      <c r="I867" s="4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40"/>
      <c r="B868" s="41" t="s">
        <v>2807</v>
      </c>
      <c r="C868" s="41" t="s">
        <v>2808</v>
      </c>
      <c r="D868" s="41" t="s">
        <v>2809</v>
      </c>
      <c r="E868" s="42" t="s">
        <v>2725</v>
      </c>
      <c r="F868" s="42">
        <v>72</v>
      </c>
      <c r="G868" s="41" t="s">
        <v>2810</v>
      </c>
      <c r="H868" s="41" t="s">
        <v>2717</v>
      </c>
      <c r="I868" s="4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40"/>
      <c r="B869" s="41" t="s">
        <v>2811</v>
      </c>
      <c r="C869" s="41" t="s">
        <v>2812</v>
      </c>
      <c r="D869" s="41" t="s">
        <v>2813</v>
      </c>
      <c r="E869" s="41" t="s">
        <v>2494</v>
      </c>
      <c r="F869" s="41">
        <v>45</v>
      </c>
      <c r="G869" s="41" t="s">
        <v>2814</v>
      </c>
      <c r="H869" s="41" t="s">
        <v>2717</v>
      </c>
      <c r="I869" s="4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40"/>
      <c r="B870" s="41" t="s">
        <v>2815</v>
      </c>
      <c r="C870" s="41" t="s">
        <v>2812</v>
      </c>
      <c r="D870" s="41" t="s">
        <v>2813</v>
      </c>
      <c r="E870" s="42" t="s">
        <v>2725</v>
      </c>
      <c r="F870" s="42">
        <v>45</v>
      </c>
      <c r="G870" s="41" t="s">
        <v>2814</v>
      </c>
      <c r="H870" s="41" t="s">
        <v>2717</v>
      </c>
      <c r="I870" s="4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40"/>
      <c r="B871" s="41" t="s">
        <v>2816</v>
      </c>
      <c r="C871" s="41" t="s">
        <v>2805</v>
      </c>
      <c r="D871" s="41" t="s">
        <v>2806</v>
      </c>
      <c r="E871" s="42" t="s">
        <v>2494</v>
      </c>
      <c r="F871" s="42">
        <v>60</v>
      </c>
      <c r="G871" s="41" t="s">
        <v>2817</v>
      </c>
      <c r="H871" s="41" t="s">
        <v>2717</v>
      </c>
      <c r="I871" s="4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40"/>
      <c r="B872" s="41" t="s">
        <v>2818</v>
      </c>
      <c r="C872" s="41" t="s">
        <v>2819</v>
      </c>
      <c r="D872" s="41" t="s">
        <v>2820</v>
      </c>
      <c r="E872" s="42" t="s">
        <v>2494</v>
      </c>
      <c r="F872" s="42">
        <v>60</v>
      </c>
      <c r="G872" s="41" t="s">
        <v>2821</v>
      </c>
      <c r="H872" s="41" t="s">
        <v>2717</v>
      </c>
      <c r="I872" s="4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40"/>
      <c r="B873" s="41" t="s">
        <v>2822</v>
      </c>
      <c r="C873" s="41" t="s">
        <v>2823</v>
      </c>
      <c r="D873" s="41" t="s">
        <v>2824</v>
      </c>
      <c r="E873" s="42" t="s">
        <v>2494</v>
      </c>
      <c r="F873" s="42">
        <v>30</v>
      </c>
      <c r="G873" s="41" t="s">
        <v>2821</v>
      </c>
      <c r="H873" s="41" t="s">
        <v>2717</v>
      </c>
      <c r="I873" s="4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40"/>
      <c r="B874" s="41" t="s">
        <v>2825</v>
      </c>
      <c r="C874" s="41" t="s">
        <v>2808</v>
      </c>
      <c r="D874" s="41" t="s">
        <v>2809</v>
      </c>
      <c r="E874" s="42" t="s">
        <v>2494</v>
      </c>
      <c r="F874" s="42">
        <v>60</v>
      </c>
      <c r="G874" s="41" t="s">
        <v>2826</v>
      </c>
      <c r="H874" s="41" t="s">
        <v>2717</v>
      </c>
      <c r="I874" s="4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40"/>
      <c r="B875" s="41" t="s">
        <v>2827</v>
      </c>
      <c r="C875" s="41" t="s">
        <v>2828</v>
      </c>
      <c r="D875" s="41" t="s">
        <v>2829</v>
      </c>
      <c r="E875" s="42" t="s">
        <v>2494</v>
      </c>
      <c r="F875" s="42">
        <v>30</v>
      </c>
      <c r="G875" s="41" t="s">
        <v>2830</v>
      </c>
      <c r="H875" s="41" t="s">
        <v>2717</v>
      </c>
      <c r="I875" s="4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40"/>
      <c r="B876" s="41" t="s">
        <v>2831</v>
      </c>
      <c r="C876" s="41" t="s">
        <v>2832</v>
      </c>
      <c r="D876" s="41" t="s">
        <v>2833</v>
      </c>
      <c r="E876" s="42" t="s">
        <v>2494</v>
      </c>
      <c r="F876" s="42">
        <v>30</v>
      </c>
      <c r="G876" s="41" t="s">
        <v>2834</v>
      </c>
      <c r="H876" s="41" t="s">
        <v>2717</v>
      </c>
      <c r="I876" s="4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40"/>
      <c r="B877" s="41" t="s">
        <v>2835</v>
      </c>
      <c r="C877" s="41" t="s">
        <v>2808</v>
      </c>
      <c r="D877" s="41" t="s">
        <v>2809</v>
      </c>
      <c r="E877" s="42" t="s">
        <v>2494</v>
      </c>
      <c r="F877" s="42">
        <v>60</v>
      </c>
      <c r="G877" s="41" t="s">
        <v>2836</v>
      </c>
      <c r="H877" s="41" t="s">
        <v>2717</v>
      </c>
      <c r="I877" s="4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40"/>
      <c r="B878" s="41" t="s">
        <v>2837</v>
      </c>
      <c r="C878" s="41" t="s">
        <v>2838</v>
      </c>
      <c r="D878" s="41" t="s">
        <v>2839</v>
      </c>
      <c r="E878" s="42" t="s">
        <v>2494</v>
      </c>
      <c r="F878" s="42">
        <v>60</v>
      </c>
      <c r="G878" s="41" t="s">
        <v>2840</v>
      </c>
      <c r="H878" s="41" t="s">
        <v>2717</v>
      </c>
      <c r="I878" s="4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40"/>
      <c r="B879" s="41" t="s">
        <v>2841</v>
      </c>
      <c r="C879" s="41" t="s">
        <v>2842</v>
      </c>
      <c r="D879" s="41" t="s">
        <v>2843</v>
      </c>
      <c r="E879" s="42" t="s">
        <v>2494</v>
      </c>
      <c r="F879" s="42">
        <v>45</v>
      </c>
      <c r="G879" s="41" t="s">
        <v>2844</v>
      </c>
      <c r="H879" s="41" t="s">
        <v>2717</v>
      </c>
      <c r="I879" s="4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40"/>
      <c r="B880" s="41" t="s">
        <v>2845</v>
      </c>
      <c r="C880" s="41" t="s">
        <v>2846</v>
      </c>
      <c r="D880" s="41" t="s">
        <v>2847</v>
      </c>
      <c r="E880" s="42" t="s">
        <v>2494</v>
      </c>
      <c r="F880" s="42">
        <v>30</v>
      </c>
      <c r="G880" s="41" t="s">
        <v>2848</v>
      </c>
      <c r="H880" s="41" t="s">
        <v>2717</v>
      </c>
      <c r="I880" s="4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40"/>
      <c r="B881" s="41" t="s">
        <v>2849</v>
      </c>
      <c r="C881" s="41" t="s">
        <v>2850</v>
      </c>
      <c r="D881" s="41" t="s">
        <v>2774</v>
      </c>
      <c r="E881" s="42">
        <v>1</v>
      </c>
      <c r="F881" s="42">
        <v>60</v>
      </c>
      <c r="G881" s="41" t="s">
        <v>2851</v>
      </c>
      <c r="H881" s="41" t="s">
        <v>2852</v>
      </c>
      <c r="I881" s="4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40"/>
      <c r="B882" s="41" t="s">
        <v>2853</v>
      </c>
      <c r="C882" s="41" t="s">
        <v>2854</v>
      </c>
      <c r="D882" s="41" t="s">
        <v>2855</v>
      </c>
      <c r="E882" s="42">
        <v>1</v>
      </c>
      <c r="F882" s="42">
        <v>60</v>
      </c>
      <c r="G882" s="41" t="s">
        <v>2851</v>
      </c>
      <c r="H882" s="41" t="s">
        <v>2852</v>
      </c>
      <c r="I882" s="4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40"/>
      <c r="B883" s="41" t="s">
        <v>2856</v>
      </c>
      <c r="C883" s="41" t="s">
        <v>2857</v>
      </c>
      <c r="D883" s="41" t="s">
        <v>2858</v>
      </c>
      <c r="E883" s="42">
        <v>1</v>
      </c>
      <c r="F883" s="42">
        <v>60</v>
      </c>
      <c r="G883" s="41" t="s">
        <v>2859</v>
      </c>
      <c r="H883" s="41" t="s">
        <v>2852</v>
      </c>
      <c r="I883" s="4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40"/>
      <c r="B884" s="41" t="s">
        <v>2860</v>
      </c>
      <c r="C884" s="41" t="s">
        <v>2861</v>
      </c>
      <c r="D884" s="41" t="s">
        <v>2696</v>
      </c>
      <c r="E884" s="42">
        <v>1</v>
      </c>
      <c r="F884" s="42">
        <v>60</v>
      </c>
      <c r="G884" s="41" t="s">
        <v>2859</v>
      </c>
      <c r="H884" s="41" t="s">
        <v>2852</v>
      </c>
      <c r="I884" s="4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40"/>
      <c r="B885" s="41" t="s">
        <v>2862</v>
      </c>
      <c r="C885" s="41" t="s">
        <v>2863</v>
      </c>
      <c r="D885" s="41" t="s">
        <v>2797</v>
      </c>
      <c r="E885" s="42">
        <v>1</v>
      </c>
      <c r="F885" s="42">
        <v>60</v>
      </c>
      <c r="G885" s="41" t="s">
        <v>2864</v>
      </c>
      <c r="H885" s="41" t="s">
        <v>2852</v>
      </c>
      <c r="I885" s="4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40"/>
      <c r="B886" s="41" t="s">
        <v>2865</v>
      </c>
      <c r="C886" s="41" t="s">
        <v>2866</v>
      </c>
      <c r="D886" s="41" t="s">
        <v>2806</v>
      </c>
      <c r="E886" s="42">
        <v>1</v>
      </c>
      <c r="F886" s="42">
        <v>60</v>
      </c>
      <c r="G886" s="41" t="s">
        <v>2864</v>
      </c>
      <c r="H886" s="41" t="s">
        <v>2852</v>
      </c>
      <c r="I886" s="4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40"/>
      <c r="B887" s="41" t="s">
        <v>2867</v>
      </c>
      <c r="C887" s="41" t="s">
        <v>2868</v>
      </c>
      <c r="D887" s="41" t="s">
        <v>2869</v>
      </c>
      <c r="E887" s="42">
        <v>1</v>
      </c>
      <c r="F887" s="42">
        <v>60</v>
      </c>
      <c r="G887" s="41" t="s">
        <v>2870</v>
      </c>
      <c r="H887" s="41" t="s">
        <v>2852</v>
      </c>
      <c r="I887" s="4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40"/>
      <c r="B888" s="41" t="s">
        <v>2871</v>
      </c>
      <c r="C888" s="41" t="s">
        <v>2872</v>
      </c>
      <c r="D888" s="41" t="s">
        <v>2873</v>
      </c>
      <c r="E888" s="42">
        <v>1</v>
      </c>
      <c r="F888" s="42">
        <v>60</v>
      </c>
      <c r="G888" s="41" t="s">
        <v>2870</v>
      </c>
      <c r="H888" s="41" t="s">
        <v>2852</v>
      </c>
      <c r="I888" s="4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40"/>
      <c r="B889" s="41" t="s">
        <v>2874</v>
      </c>
      <c r="C889" s="41" t="s">
        <v>2875</v>
      </c>
      <c r="D889" s="41" t="s">
        <v>2876</v>
      </c>
      <c r="E889" s="42">
        <v>1</v>
      </c>
      <c r="F889" s="42">
        <v>60</v>
      </c>
      <c r="G889" s="41" t="s">
        <v>2870</v>
      </c>
      <c r="H889" s="41" t="s">
        <v>2852</v>
      </c>
      <c r="I889" s="4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40"/>
      <c r="B890" s="41" t="s">
        <v>2877</v>
      </c>
      <c r="C890" s="41" t="s">
        <v>2878</v>
      </c>
      <c r="D890" s="41" t="s">
        <v>2879</v>
      </c>
      <c r="E890" s="42">
        <v>1</v>
      </c>
      <c r="F890" s="42">
        <v>60</v>
      </c>
      <c r="G890" s="41" t="s">
        <v>2880</v>
      </c>
      <c r="H890" s="41" t="s">
        <v>2852</v>
      </c>
      <c r="I890" s="4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40"/>
      <c r="B891" s="41" t="s">
        <v>2881</v>
      </c>
      <c r="C891" s="41" t="s">
        <v>2882</v>
      </c>
      <c r="D891" s="41" t="s">
        <v>2883</v>
      </c>
      <c r="E891" s="42">
        <v>1</v>
      </c>
      <c r="F891" s="42">
        <v>60</v>
      </c>
      <c r="G891" s="41" t="s">
        <v>2884</v>
      </c>
      <c r="H891" s="41" t="s">
        <v>2852</v>
      </c>
      <c r="I891" s="4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40"/>
      <c r="B892" s="41" t="s">
        <v>2885</v>
      </c>
      <c r="C892" s="41" t="s">
        <v>2886</v>
      </c>
      <c r="D892" s="41" t="s">
        <v>2887</v>
      </c>
      <c r="E892" s="42">
        <v>1</v>
      </c>
      <c r="F892" s="42">
        <v>60</v>
      </c>
      <c r="G892" s="41" t="s">
        <v>2884</v>
      </c>
      <c r="H892" s="41" t="s">
        <v>2852</v>
      </c>
      <c r="I892" s="4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40"/>
      <c r="B893" s="41" t="s">
        <v>2888</v>
      </c>
      <c r="C893" s="41" t="s">
        <v>2872</v>
      </c>
      <c r="D893" s="41" t="s">
        <v>2889</v>
      </c>
      <c r="E893" s="42">
        <v>1</v>
      </c>
      <c r="F893" s="42">
        <v>60</v>
      </c>
      <c r="G893" s="41" t="s">
        <v>2890</v>
      </c>
      <c r="H893" s="41" t="s">
        <v>2852</v>
      </c>
      <c r="I893" s="4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40"/>
      <c r="B894" s="41" t="s">
        <v>2891</v>
      </c>
      <c r="C894" s="41" t="s">
        <v>2892</v>
      </c>
      <c r="D894" s="41" t="s">
        <v>2893</v>
      </c>
      <c r="E894" s="42">
        <v>1</v>
      </c>
      <c r="F894" s="42">
        <v>60</v>
      </c>
      <c r="G894" s="41" t="s">
        <v>2894</v>
      </c>
      <c r="H894" s="41" t="s">
        <v>2852</v>
      </c>
      <c r="I894" s="4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40"/>
      <c r="B895" s="41" t="s">
        <v>2895</v>
      </c>
      <c r="C895" s="41" t="s">
        <v>2896</v>
      </c>
      <c r="D895" s="41" t="s">
        <v>2897</v>
      </c>
      <c r="E895" s="42" t="s">
        <v>2111</v>
      </c>
      <c r="F895" s="42">
        <v>75</v>
      </c>
      <c r="G895" s="41" t="s">
        <v>2898</v>
      </c>
      <c r="H895" s="41" t="s">
        <v>2899</v>
      </c>
      <c r="I895" s="4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40"/>
      <c r="B896" s="41" t="s">
        <v>2900</v>
      </c>
      <c r="C896" s="41" t="s">
        <v>890</v>
      </c>
      <c r="D896" s="41" t="s">
        <v>2901</v>
      </c>
      <c r="E896" s="42" t="s">
        <v>2288</v>
      </c>
      <c r="F896" s="42">
        <v>75</v>
      </c>
      <c r="G896" s="41" t="s">
        <v>893</v>
      </c>
      <c r="H896" s="41" t="s">
        <v>2899</v>
      </c>
      <c r="I896" s="4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40"/>
      <c r="B897" s="41" t="s">
        <v>2902</v>
      </c>
      <c r="C897" s="41" t="s">
        <v>2903</v>
      </c>
      <c r="D897" s="41" t="s">
        <v>2904</v>
      </c>
      <c r="E897" s="42" t="s">
        <v>1879</v>
      </c>
      <c r="F897" s="42">
        <v>75</v>
      </c>
      <c r="G897" s="41" t="s">
        <v>2905</v>
      </c>
      <c r="H897" s="41" t="s">
        <v>2899</v>
      </c>
      <c r="I897" s="4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40"/>
      <c r="B898" s="41" t="s">
        <v>2906</v>
      </c>
      <c r="C898" s="41" t="s">
        <v>2907</v>
      </c>
      <c r="D898" s="41" t="s">
        <v>2908</v>
      </c>
      <c r="E898" s="42" t="s">
        <v>2021</v>
      </c>
      <c r="F898" s="42">
        <v>75</v>
      </c>
      <c r="G898" s="41" t="s">
        <v>2909</v>
      </c>
      <c r="H898" s="41" t="s">
        <v>2899</v>
      </c>
      <c r="I898" s="4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40"/>
      <c r="B899" s="41" t="s">
        <v>2910</v>
      </c>
      <c r="C899" s="41" t="s">
        <v>2911</v>
      </c>
      <c r="D899" s="41" t="s">
        <v>2912</v>
      </c>
      <c r="E899" s="42" t="s">
        <v>1604</v>
      </c>
      <c r="F899" s="42">
        <v>60</v>
      </c>
      <c r="G899" s="41" t="s">
        <v>2913</v>
      </c>
      <c r="H899" s="41" t="s">
        <v>2914</v>
      </c>
      <c r="I899" s="4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40"/>
      <c r="B900" s="41" t="s">
        <v>2915</v>
      </c>
      <c r="C900" s="41" t="s">
        <v>2916</v>
      </c>
      <c r="D900" s="41" t="s">
        <v>2917</v>
      </c>
      <c r="E900" s="42" t="s">
        <v>1604</v>
      </c>
      <c r="F900" s="42">
        <v>75</v>
      </c>
      <c r="G900" s="41" t="s">
        <v>2918</v>
      </c>
      <c r="H900" s="41" t="s">
        <v>2914</v>
      </c>
      <c r="I900" s="4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40"/>
      <c r="B901" s="41" t="s">
        <v>2919</v>
      </c>
      <c r="C901" s="41" t="s">
        <v>2920</v>
      </c>
      <c r="D901" s="41" t="s">
        <v>2921</v>
      </c>
      <c r="E901" s="42" t="s">
        <v>1604</v>
      </c>
      <c r="F901" s="42">
        <v>60</v>
      </c>
      <c r="G901" s="41" t="s">
        <v>2918</v>
      </c>
      <c r="H901" s="41" t="s">
        <v>2914</v>
      </c>
      <c r="I901" s="4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40"/>
      <c r="B902" s="41" t="s">
        <v>2922</v>
      </c>
      <c r="C902" s="41" t="s">
        <v>2923</v>
      </c>
      <c r="D902" s="41" t="s">
        <v>2924</v>
      </c>
      <c r="E902" s="42" t="s">
        <v>2494</v>
      </c>
      <c r="F902" s="42">
        <v>60</v>
      </c>
      <c r="G902" s="41" t="s">
        <v>2925</v>
      </c>
      <c r="H902" s="41" t="s">
        <v>2926</v>
      </c>
      <c r="I902" s="4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40"/>
      <c r="B903" s="41" t="s">
        <v>2927</v>
      </c>
      <c r="C903" s="41" t="s">
        <v>2928</v>
      </c>
      <c r="D903" s="41" t="s">
        <v>2929</v>
      </c>
      <c r="E903" s="42" t="s">
        <v>2494</v>
      </c>
      <c r="F903" s="42">
        <v>60</v>
      </c>
      <c r="G903" s="41" t="s">
        <v>2930</v>
      </c>
      <c r="H903" s="41" t="s">
        <v>2926</v>
      </c>
      <c r="I903" s="4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40"/>
      <c r="B904" s="41" t="s">
        <v>2931</v>
      </c>
      <c r="C904" s="41" t="s">
        <v>2932</v>
      </c>
      <c r="D904" s="41" t="s">
        <v>2933</v>
      </c>
      <c r="E904" s="42" t="s">
        <v>2494</v>
      </c>
      <c r="F904" s="42">
        <v>30</v>
      </c>
      <c r="G904" s="41" t="s">
        <v>2934</v>
      </c>
      <c r="H904" s="41" t="s">
        <v>2926</v>
      </c>
      <c r="I904" s="4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40"/>
      <c r="B905" s="41" t="s">
        <v>2935</v>
      </c>
      <c r="C905" s="41" t="s">
        <v>2932</v>
      </c>
      <c r="D905" s="41" t="s">
        <v>2933</v>
      </c>
      <c r="E905" s="42" t="s">
        <v>2936</v>
      </c>
      <c r="F905" s="42">
        <v>30</v>
      </c>
      <c r="G905" s="41" t="s">
        <v>2934</v>
      </c>
      <c r="H905" s="41" t="s">
        <v>2926</v>
      </c>
      <c r="I905" s="4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40"/>
      <c r="B906" s="41" t="s">
        <v>2937</v>
      </c>
      <c r="C906" s="41" t="s">
        <v>2938</v>
      </c>
      <c r="D906" s="41" t="s">
        <v>2939</v>
      </c>
      <c r="E906" s="42" t="s">
        <v>2494</v>
      </c>
      <c r="F906" s="42">
        <v>60</v>
      </c>
      <c r="G906" s="41" t="s">
        <v>2940</v>
      </c>
      <c r="H906" s="41" t="s">
        <v>2926</v>
      </c>
      <c r="I906" s="4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40"/>
      <c r="B907" s="41" t="s">
        <v>2941</v>
      </c>
      <c r="C907" s="41" t="s">
        <v>2942</v>
      </c>
      <c r="D907" s="41" t="s">
        <v>2943</v>
      </c>
      <c r="E907" s="42" t="s">
        <v>1441</v>
      </c>
      <c r="F907" s="42">
        <v>60</v>
      </c>
      <c r="G907" s="41" t="s">
        <v>2944</v>
      </c>
      <c r="H907" s="41" t="s">
        <v>2945</v>
      </c>
      <c r="I907" s="4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40"/>
      <c r="B908" s="41" t="s">
        <v>2946</v>
      </c>
      <c r="C908" s="41" t="s">
        <v>2947</v>
      </c>
      <c r="D908" s="41" t="s">
        <v>2948</v>
      </c>
      <c r="E908" s="42" t="s">
        <v>1441</v>
      </c>
      <c r="F908" s="42">
        <v>60</v>
      </c>
      <c r="G908" s="41" t="s">
        <v>2949</v>
      </c>
      <c r="H908" s="41" t="s">
        <v>2945</v>
      </c>
      <c r="I908" s="4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40"/>
      <c r="B909" s="41" t="s">
        <v>2950</v>
      </c>
      <c r="C909" s="41" t="s">
        <v>2951</v>
      </c>
      <c r="D909" s="41" t="s">
        <v>2952</v>
      </c>
      <c r="E909" s="42" t="s">
        <v>1441</v>
      </c>
      <c r="F909" s="42">
        <v>60</v>
      </c>
      <c r="G909" s="41" t="s">
        <v>2953</v>
      </c>
      <c r="H909" s="41" t="s">
        <v>2945</v>
      </c>
      <c r="I909" s="4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40"/>
      <c r="B910" s="41" t="s">
        <v>2954</v>
      </c>
      <c r="C910" s="41" t="s">
        <v>2955</v>
      </c>
      <c r="D910" s="41" t="s">
        <v>2956</v>
      </c>
      <c r="E910" s="42" t="s">
        <v>1441</v>
      </c>
      <c r="F910" s="42">
        <v>60</v>
      </c>
      <c r="G910" s="41" t="s">
        <v>2953</v>
      </c>
      <c r="H910" s="41" t="s">
        <v>2945</v>
      </c>
      <c r="I910" s="4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40"/>
      <c r="B911" s="41" t="s">
        <v>2957</v>
      </c>
      <c r="C911" s="42" t="s">
        <v>2958</v>
      </c>
      <c r="D911" s="41" t="s">
        <v>2959</v>
      </c>
      <c r="E911" s="42" t="s">
        <v>1441</v>
      </c>
      <c r="F911" s="42">
        <v>60</v>
      </c>
      <c r="G911" s="41" t="s">
        <v>2960</v>
      </c>
      <c r="H911" s="41" t="s">
        <v>2945</v>
      </c>
      <c r="I911" s="4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40"/>
      <c r="B912" s="41" t="s">
        <v>2961</v>
      </c>
      <c r="C912" s="42" t="s">
        <v>2962</v>
      </c>
      <c r="D912" s="41" t="s">
        <v>2963</v>
      </c>
      <c r="E912" s="42" t="s">
        <v>1441</v>
      </c>
      <c r="F912" s="42">
        <v>60</v>
      </c>
      <c r="G912" s="41" t="s">
        <v>2964</v>
      </c>
      <c r="H912" s="41" t="s">
        <v>2945</v>
      </c>
      <c r="I912" s="4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40"/>
      <c r="B913" s="41" t="s">
        <v>2965</v>
      </c>
      <c r="C913" s="42" t="s">
        <v>2966</v>
      </c>
      <c r="D913" s="41" t="s">
        <v>2967</v>
      </c>
      <c r="E913" s="42" t="s">
        <v>2968</v>
      </c>
      <c r="F913" s="42">
        <v>60</v>
      </c>
      <c r="G913" s="41" t="s">
        <v>2969</v>
      </c>
      <c r="H913" s="41" t="s">
        <v>2970</v>
      </c>
      <c r="I913" s="4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40"/>
      <c r="B914" s="41" t="s">
        <v>2971</v>
      </c>
      <c r="C914" s="42" t="s">
        <v>2972</v>
      </c>
      <c r="D914" s="41" t="s">
        <v>2973</v>
      </c>
      <c r="E914" s="42" t="s">
        <v>2968</v>
      </c>
      <c r="F914" s="42">
        <v>60</v>
      </c>
      <c r="G914" s="41" t="s">
        <v>2974</v>
      </c>
      <c r="H914" s="41" t="s">
        <v>2970</v>
      </c>
      <c r="I914" s="4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40"/>
      <c r="B915" s="41" t="s">
        <v>2975</v>
      </c>
      <c r="C915" s="41" t="s">
        <v>2976</v>
      </c>
      <c r="D915" s="41" t="s">
        <v>2977</v>
      </c>
      <c r="E915" s="41" t="s">
        <v>2968</v>
      </c>
      <c r="F915" s="41">
        <v>60</v>
      </c>
      <c r="G915" s="41" t="s">
        <v>2978</v>
      </c>
      <c r="H915" s="41" t="s">
        <v>2970</v>
      </c>
      <c r="I915" s="4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40"/>
      <c r="B916" s="41" t="s">
        <v>2979</v>
      </c>
      <c r="C916" s="41" t="s">
        <v>2980</v>
      </c>
      <c r="D916" s="41" t="s">
        <v>2981</v>
      </c>
      <c r="E916" s="41" t="s">
        <v>2968</v>
      </c>
      <c r="F916" s="41">
        <v>60</v>
      </c>
      <c r="G916" s="41" t="s">
        <v>2978</v>
      </c>
      <c r="H916" s="41" t="s">
        <v>2970</v>
      </c>
      <c r="I916" s="4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40"/>
      <c r="B917" s="41" t="s">
        <v>2982</v>
      </c>
      <c r="C917" s="41" t="s">
        <v>2983</v>
      </c>
      <c r="D917" s="41" t="s">
        <v>2984</v>
      </c>
      <c r="E917" s="42" t="s">
        <v>2968</v>
      </c>
      <c r="F917" s="42">
        <v>60</v>
      </c>
      <c r="G917" s="41" t="s">
        <v>2985</v>
      </c>
      <c r="H917" s="41" t="s">
        <v>2970</v>
      </c>
      <c r="I917" s="4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40"/>
      <c r="B918" s="41" t="s">
        <v>2986</v>
      </c>
      <c r="C918" s="42" t="s">
        <v>2987</v>
      </c>
      <c r="D918" s="41" t="s">
        <v>2988</v>
      </c>
      <c r="E918" s="42" t="s">
        <v>2968</v>
      </c>
      <c r="F918" s="42">
        <v>75</v>
      </c>
      <c r="G918" s="41" t="s">
        <v>2989</v>
      </c>
      <c r="H918" s="41" t="s">
        <v>2970</v>
      </c>
      <c r="I918" s="4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40"/>
      <c r="B919" s="41" t="s">
        <v>2990</v>
      </c>
      <c r="C919" s="42" t="s">
        <v>2991</v>
      </c>
      <c r="D919" s="41" t="s">
        <v>2992</v>
      </c>
      <c r="E919" s="42" t="s">
        <v>2968</v>
      </c>
      <c r="F919" s="42">
        <v>90</v>
      </c>
      <c r="G919" s="41" t="s">
        <v>2989</v>
      </c>
      <c r="H919" s="41" t="s">
        <v>2970</v>
      </c>
      <c r="I919" s="4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40"/>
      <c r="B920" s="41" t="s">
        <v>2993</v>
      </c>
      <c r="C920" s="41" t="s">
        <v>2994</v>
      </c>
      <c r="D920" s="41" t="s">
        <v>2995</v>
      </c>
      <c r="E920" s="41" t="s">
        <v>2968</v>
      </c>
      <c r="F920" s="41">
        <v>60</v>
      </c>
      <c r="G920" s="41" t="s">
        <v>2996</v>
      </c>
      <c r="H920" s="41" t="s">
        <v>2970</v>
      </c>
      <c r="I920" s="4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40"/>
      <c r="B921" s="41" t="s">
        <v>2997</v>
      </c>
      <c r="C921" s="41" t="s">
        <v>2998</v>
      </c>
      <c r="D921" s="41" t="s">
        <v>2999</v>
      </c>
      <c r="E921" s="42" t="s">
        <v>3000</v>
      </c>
      <c r="F921" s="42">
        <v>60</v>
      </c>
      <c r="G921" s="41" t="s">
        <v>2792</v>
      </c>
      <c r="H921" s="41" t="s">
        <v>3001</v>
      </c>
      <c r="I921" s="4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40"/>
      <c r="B922" s="41" t="s">
        <v>3002</v>
      </c>
      <c r="C922" s="41" t="s">
        <v>3003</v>
      </c>
      <c r="D922" s="41" t="s">
        <v>3004</v>
      </c>
      <c r="E922" s="42" t="s">
        <v>3005</v>
      </c>
      <c r="F922" s="42">
        <v>60</v>
      </c>
      <c r="G922" s="41" t="s">
        <v>3006</v>
      </c>
      <c r="H922" s="41" t="s">
        <v>3007</v>
      </c>
      <c r="I922" s="4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40"/>
      <c r="B923" s="41" t="s">
        <v>3008</v>
      </c>
      <c r="C923" s="41" t="s">
        <v>3009</v>
      </c>
      <c r="D923" s="41" t="s">
        <v>3010</v>
      </c>
      <c r="E923" s="42" t="s">
        <v>3011</v>
      </c>
      <c r="F923" s="42">
        <v>60</v>
      </c>
      <c r="G923" s="41" t="s">
        <v>3012</v>
      </c>
      <c r="H923" s="41" t="s">
        <v>3007</v>
      </c>
      <c r="I923" s="4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40"/>
      <c r="B924" s="41" t="s">
        <v>3013</v>
      </c>
      <c r="C924" s="42" t="s">
        <v>3014</v>
      </c>
      <c r="D924" s="41" t="s">
        <v>3015</v>
      </c>
      <c r="E924" s="42" t="s">
        <v>3016</v>
      </c>
      <c r="F924" s="42">
        <v>60</v>
      </c>
      <c r="G924" s="42" t="s">
        <v>3017</v>
      </c>
      <c r="H924" s="41" t="s">
        <v>3007</v>
      </c>
      <c r="I924" s="4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40"/>
      <c r="B925" s="41" t="s">
        <v>3018</v>
      </c>
      <c r="C925" s="41" t="s">
        <v>3019</v>
      </c>
      <c r="D925" s="41" t="s">
        <v>3020</v>
      </c>
      <c r="E925" s="42" t="s">
        <v>3021</v>
      </c>
      <c r="F925" s="42">
        <v>60</v>
      </c>
      <c r="G925" s="41" t="s">
        <v>3022</v>
      </c>
      <c r="H925" s="41" t="s">
        <v>3007</v>
      </c>
      <c r="I925" s="4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40"/>
      <c r="B926" s="41" t="s">
        <v>3023</v>
      </c>
      <c r="C926" s="41" t="s">
        <v>3024</v>
      </c>
      <c r="D926" s="41" t="s">
        <v>3025</v>
      </c>
      <c r="E926" s="42" t="s">
        <v>3021</v>
      </c>
      <c r="F926" s="42">
        <v>60</v>
      </c>
      <c r="G926" s="41" t="s">
        <v>3026</v>
      </c>
      <c r="H926" s="41" t="s">
        <v>3007</v>
      </c>
      <c r="I926" s="4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40"/>
      <c r="B927" s="41" t="s">
        <v>3027</v>
      </c>
      <c r="C927" s="41" t="s">
        <v>3028</v>
      </c>
      <c r="D927" s="41" t="s">
        <v>3029</v>
      </c>
      <c r="E927" s="42" t="s">
        <v>3030</v>
      </c>
      <c r="F927" s="42">
        <v>60</v>
      </c>
      <c r="G927" s="41" t="s">
        <v>3031</v>
      </c>
      <c r="H927" s="41" t="s">
        <v>3007</v>
      </c>
      <c r="I927" s="4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40"/>
      <c r="B928" s="41" t="s">
        <v>3032</v>
      </c>
      <c r="C928" s="41" t="s">
        <v>3033</v>
      </c>
      <c r="D928" s="41" t="s">
        <v>3034</v>
      </c>
      <c r="E928" s="42" t="s">
        <v>3016</v>
      </c>
      <c r="F928" s="42">
        <v>60</v>
      </c>
      <c r="G928" s="41" t="s">
        <v>3012</v>
      </c>
      <c r="H928" s="41" t="s">
        <v>3007</v>
      </c>
      <c r="I928" s="4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40"/>
      <c r="B929" s="41" t="s">
        <v>3035</v>
      </c>
      <c r="C929" s="41" t="s">
        <v>3036</v>
      </c>
      <c r="D929" s="41" t="s">
        <v>3037</v>
      </c>
      <c r="E929" s="42" t="s">
        <v>3011</v>
      </c>
      <c r="F929" s="42">
        <v>60</v>
      </c>
      <c r="G929" s="41" t="s">
        <v>3038</v>
      </c>
      <c r="H929" s="41" t="s">
        <v>3007</v>
      </c>
      <c r="I929" s="4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40"/>
      <c r="B930" s="41" t="s">
        <v>3039</v>
      </c>
      <c r="C930" s="41" t="s">
        <v>3040</v>
      </c>
      <c r="D930" s="41" t="s">
        <v>3041</v>
      </c>
      <c r="E930" s="42" t="s">
        <v>3030</v>
      </c>
      <c r="F930" s="42">
        <v>60</v>
      </c>
      <c r="G930" s="41" t="s">
        <v>3042</v>
      </c>
      <c r="H930" s="41" t="s">
        <v>3007</v>
      </c>
      <c r="I930" s="4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40"/>
      <c r="B931" s="41" t="s">
        <v>3043</v>
      </c>
      <c r="C931" s="41" t="s">
        <v>3044</v>
      </c>
      <c r="D931" s="41" t="s">
        <v>3045</v>
      </c>
      <c r="E931" s="42" t="s">
        <v>3046</v>
      </c>
      <c r="F931" s="42">
        <v>60</v>
      </c>
      <c r="G931" s="41" t="s">
        <v>3022</v>
      </c>
      <c r="H931" s="41" t="s">
        <v>3007</v>
      </c>
      <c r="I931" s="4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40"/>
      <c r="B932" s="41" t="s">
        <v>3047</v>
      </c>
      <c r="C932" s="41" t="s">
        <v>3048</v>
      </c>
      <c r="D932" s="41" t="s">
        <v>3049</v>
      </c>
      <c r="E932" s="42" t="s">
        <v>3030</v>
      </c>
      <c r="F932" s="42">
        <v>30</v>
      </c>
      <c r="G932" s="41" t="s">
        <v>3050</v>
      </c>
      <c r="H932" s="41" t="s">
        <v>3007</v>
      </c>
      <c r="I932" s="4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40"/>
      <c r="B933" s="41" t="s">
        <v>3051</v>
      </c>
      <c r="C933" s="42" t="s">
        <v>3052</v>
      </c>
      <c r="D933" s="41" t="s">
        <v>3053</v>
      </c>
      <c r="E933" s="42" t="s">
        <v>3021</v>
      </c>
      <c r="F933" s="42">
        <v>60</v>
      </c>
      <c r="G933" s="41" t="s">
        <v>3054</v>
      </c>
      <c r="H933" s="41" t="s">
        <v>3007</v>
      </c>
      <c r="I933" s="4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40"/>
      <c r="B934" s="41" t="s">
        <v>3055</v>
      </c>
      <c r="C934" s="42" t="s">
        <v>3056</v>
      </c>
      <c r="D934" s="41" t="s">
        <v>3057</v>
      </c>
      <c r="E934" s="42" t="s">
        <v>3030</v>
      </c>
      <c r="F934" s="42">
        <v>60</v>
      </c>
      <c r="G934" s="41" t="s">
        <v>3058</v>
      </c>
      <c r="H934" s="41" t="s">
        <v>3007</v>
      </c>
      <c r="I934" s="4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40"/>
      <c r="B935" s="41" t="s">
        <v>3059</v>
      </c>
      <c r="C935" s="41" t="s">
        <v>3060</v>
      </c>
      <c r="D935" s="41" t="s">
        <v>3061</v>
      </c>
      <c r="E935" s="42" t="s">
        <v>3062</v>
      </c>
      <c r="F935" s="42">
        <v>60</v>
      </c>
      <c r="G935" s="41" t="s">
        <v>3031</v>
      </c>
      <c r="H935" s="41" t="s">
        <v>3007</v>
      </c>
      <c r="I935" s="4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40"/>
      <c r="B936" s="41" t="s">
        <v>3063</v>
      </c>
      <c r="C936" s="41" t="s">
        <v>3064</v>
      </c>
      <c r="D936" s="41" t="s">
        <v>3065</v>
      </c>
      <c r="E936" s="42" t="s">
        <v>3030</v>
      </c>
      <c r="F936" s="42">
        <v>60</v>
      </c>
      <c r="G936" s="41" t="s">
        <v>3031</v>
      </c>
      <c r="H936" s="41" t="s">
        <v>3007</v>
      </c>
      <c r="I936" s="4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40"/>
      <c r="B937" s="41" t="s">
        <v>3066</v>
      </c>
      <c r="C937" s="41" t="s">
        <v>3067</v>
      </c>
      <c r="D937" s="41" t="s">
        <v>3068</v>
      </c>
      <c r="E937" s="42" t="s">
        <v>1761</v>
      </c>
      <c r="F937" s="42">
        <v>60</v>
      </c>
      <c r="G937" s="41" t="s">
        <v>3006</v>
      </c>
      <c r="H937" s="41" t="s">
        <v>3007</v>
      </c>
      <c r="I937" s="4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40"/>
      <c r="B938" s="41" t="s">
        <v>3069</v>
      </c>
      <c r="C938" s="41" t="s">
        <v>3070</v>
      </c>
      <c r="D938" s="41" t="s">
        <v>3071</v>
      </c>
      <c r="E938" s="42" t="s">
        <v>1530</v>
      </c>
      <c r="F938" s="42">
        <v>30</v>
      </c>
      <c r="G938" s="41" t="s">
        <v>3050</v>
      </c>
      <c r="H938" s="41" t="s">
        <v>3007</v>
      </c>
      <c r="I938" s="4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40"/>
      <c r="B939" s="41" t="s">
        <v>3072</v>
      </c>
      <c r="C939" s="41" t="s">
        <v>3073</v>
      </c>
      <c r="D939" s="41" t="s">
        <v>3074</v>
      </c>
      <c r="E939" s="42" t="s">
        <v>3075</v>
      </c>
      <c r="F939" s="42">
        <v>30</v>
      </c>
      <c r="G939" s="41" t="s">
        <v>3026</v>
      </c>
      <c r="H939" s="41" t="s">
        <v>3007</v>
      </c>
      <c r="I939" s="4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40"/>
      <c r="B940" s="41" t="s">
        <v>3076</v>
      </c>
      <c r="C940" s="41" t="s">
        <v>3077</v>
      </c>
      <c r="D940" s="41" t="s">
        <v>3078</v>
      </c>
      <c r="E940" s="42" t="s">
        <v>1761</v>
      </c>
      <c r="F940" s="42">
        <v>60</v>
      </c>
      <c r="G940" s="41" t="s">
        <v>3079</v>
      </c>
      <c r="H940" s="41" t="s">
        <v>3007</v>
      </c>
      <c r="I940" s="4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40"/>
      <c r="B941" s="41" t="s">
        <v>3080</v>
      </c>
      <c r="C941" s="41" t="s">
        <v>3081</v>
      </c>
      <c r="D941" s="41" t="s">
        <v>3082</v>
      </c>
      <c r="E941" s="42" t="s">
        <v>3046</v>
      </c>
      <c r="F941" s="42">
        <v>60</v>
      </c>
      <c r="G941" s="41" t="s">
        <v>3083</v>
      </c>
      <c r="H941" s="41" t="s">
        <v>3007</v>
      </c>
      <c r="I941" s="4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40"/>
      <c r="B942" s="41" t="s">
        <v>3084</v>
      </c>
      <c r="C942" s="41" t="s">
        <v>3085</v>
      </c>
      <c r="D942" s="41" t="s">
        <v>3086</v>
      </c>
      <c r="E942" s="42" t="s">
        <v>3030</v>
      </c>
      <c r="F942" s="42">
        <v>60</v>
      </c>
      <c r="G942" s="41" t="s">
        <v>3054</v>
      </c>
      <c r="H942" s="41" t="s">
        <v>3007</v>
      </c>
      <c r="I942" s="4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40"/>
      <c r="B943" s="41" t="s">
        <v>3087</v>
      </c>
      <c r="C943" s="41" t="s">
        <v>3088</v>
      </c>
      <c r="D943" s="41" t="s">
        <v>3089</v>
      </c>
      <c r="E943" s="42" t="s">
        <v>1761</v>
      </c>
      <c r="F943" s="42">
        <v>60</v>
      </c>
      <c r="G943" s="41" t="s">
        <v>3090</v>
      </c>
      <c r="H943" s="41" t="s">
        <v>3007</v>
      </c>
      <c r="I943" s="4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40"/>
      <c r="B944" s="41" t="s">
        <v>3091</v>
      </c>
      <c r="C944" s="41" t="s">
        <v>3092</v>
      </c>
      <c r="D944" s="41" t="s">
        <v>3093</v>
      </c>
      <c r="E944" s="42" t="s">
        <v>3005</v>
      </c>
      <c r="F944" s="42">
        <v>60</v>
      </c>
      <c r="G944" s="41" t="s">
        <v>3017</v>
      </c>
      <c r="H944" s="41" t="s">
        <v>3007</v>
      </c>
      <c r="I944" s="4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40"/>
      <c r="B945" s="41" t="s">
        <v>3094</v>
      </c>
      <c r="C945" s="41" t="s">
        <v>3095</v>
      </c>
      <c r="D945" s="41" t="s">
        <v>3096</v>
      </c>
      <c r="E945" s="42" t="s">
        <v>3030</v>
      </c>
      <c r="F945" s="42">
        <v>30</v>
      </c>
      <c r="G945" s="41" t="s">
        <v>3022</v>
      </c>
      <c r="H945" s="41" t="s">
        <v>3007</v>
      </c>
      <c r="I945" s="4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40"/>
      <c r="B946" s="41" t="s">
        <v>3097</v>
      </c>
      <c r="C946" s="41" t="s">
        <v>3098</v>
      </c>
      <c r="D946" s="41" t="s">
        <v>3099</v>
      </c>
      <c r="E946" s="42" t="s">
        <v>3021</v>
      </c>
      <c r="F946" s="42">
        <v>30</v>
      </c>
      <c r="G946" s="41" t="s">
        <v>3090</v>
      </c>
      <c r="H946" s="41" t="s">
        <v>3007</v>
      </c>
      <c r="I946" s="4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40"/>
      <c r="B947" s="41" t="s">
        <v>3100</v>
      </c>
      <c r="C947" s="41" t="s">
        <v>3101</v>
      </c>
      <c r="D947" s="41" t="s">
        <v>3102</v>
      </c>
      <c r="E947" s="42" t="s">
        <v>1761</v>
      </c>
      <c r="F947" s="42">
        <v>30</v>
      </c>
      <c r="G947" s="41" t="s">
        <v>3054</v>
      </c>
      <c r="H947" s="41" t="s">
        <v>3007</v>
      </c>
      <c r="I947" s="4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40"/>
      <c r="B948" s="41" t="s">
        <v>3103</v>
      </c>
      <c r="C948" s="41" t="s">
        <v>3104</v>
      </c>
      <c r="D948" s="41" t="s">
        <v>3105</v>
      </c>
      <c r="E948" s="42" t="s">
        <v>3011</v>
      </c>
      <c r="F948" s="42">
        <v>30</v>
      </c>
      <c r="G948" s="41" t="s">
        <v>3042</v>
      </c>
      <c r="H948" s="41" t="s">
        <v>3007</v>
      </c>
      <c r="I948" s="4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40"/>
      <c r="B949" s="41" t="s">
        <v>3106</v>
      </c>
      <c r="C949" s="41" t="s">
        <v>3107</v>
      </c>
      <c r="D949" s="41" t="s">
        <v>3108</v>
      </c>
      <c r="E949" s="42" t="s">
        <v>1761</v>
      </c>
      <c r="F949" s="42">
        <v>60</v>
      </c>
      <c r="G949" s="41" t="s">
        <v>3109</v>
      </c>
      <c r="H949" s="41" t="s">
        <v>3007</v>
      </c>
      <c r="I949" s="4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40"/>
      <c r="B950" s="41" t="s">
        <v>3110</v>
      </c>
      <c r="C950" s="41" t="s">
        <v>3111</v>
      </c>
      <c r="D950" s="41" t="s">
        <v>3112</v>
      </c>
      <c r="E950" s="42" t="s">
        <v>1761</v>
      </c>
      <c r="F950" s="42">
        <v>60</v>
      </c>
      <c r="G950" s="41" t="s">
        <v>3058</v>
      </c>
      <c r="H950" s="41" t="s">
        <v>3007</v>
      </c>
      <c r="I950" s="4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40"/>
      <c r="B951" s="41" t="s">
        <v>3113</v>
      </c>
      <c r="C951" s="41" t="s">
        <v>3114</v>
      </c>
      <c r="D951" s="41" t="s">
        <v>3115</v>
      </c>
      <c r="E951" s="42" t="s">
        <v>3016</v>
      </c>
      <c r="F951" s="42">
        <v>60</v>
      </c>
      <c r="G951" s="41" t="s">
        <v>3090</v>
      </c>
      <c r="H951" s="41" t="s">
        <v>3007</v>
      </c>
      <c r="I951" s="4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40"/>
      <c r="B952" s="41" t="s">
        <v>3116</v>
      </c>
      <c r="C952" s="41" t="s">
        <v>3117</v>
      </c>
      <c r="D952" s="41" t="s">
        <v>3118</v>
      </c>
      <c r="E952" s="42" t="s">
        <v>3062</v>
      </c>
      <c r="F952" s="42">
        <v>30</v>
      </c>
      <c r="G952" s="41" t="s">
        <v>3083</v>
      </c>
      <c r="H952" s="41" t="s">
        <v>3007</v>
      </c>
      <c r="I952" s="4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40"/>
      <c r="B953" s="41" t="s">
        <v>3119</v>
      </c>
      <c r="C953" s="41" t="s">
        <v>3120</v>
      </c>
      <c r="D953" s="41" t="s">
        <v>3121</v>
      </c>
      <c r="E953" s="42" t="s">
        <v>3075</v>
      </c>
      <c r="F953" s="42">
        <v>60</v>
      </c>
      <c r="G953" s="41" t="s">
        <v>3083</v>
      </c>
      <c r="H953" s="41" t="s">
        <v>3007</v>
      </c>
      <c r="I953" s="4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40"/>
      <c r="B954" s="41" t="s">
        <v>3122</v>
      </c>
      <c r="C954" s="41" t="s">
        <v>3123</v>
      </c>
      <c r="D954" s="41" t="s">
        <v>3124</v>
      </c>
      <c r="E954" s="42" t="s">
        <v>3011</v>
      </c>
      <c r="F954" s="42">
        <v>30</v>
      </c>
      <c r="G954" s="41" t="s">
        <v>3038</v>
      </c>
      <c r="H954" s="41" t="s">
        <v>3007</v>
      </c>
      <c r="I954" s="4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40"/>
      <c r="B955" s="41" t="s">
        <v>3125</v>
      </c>
      <c r="C955" s="41" t="s">
        <v>3126</v>
      </c>
      <c r="D955" s="41" t="s">
        <v>3127</v>
      </c>
      <c r="E955" s="42" t="s">
        <v>3062</v>
      </c>
      <c r="F955" s="42">
        <v>60</v>
      </c>
      <c r="G955" s="41" t="s">
        <v>2880</v>
      </c>
      <c r="H955" s="41" t="s">
        <v>3007</v>
      </c>
      <c r="I955" s="4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40"/>
      <c r="B956" s="41" t="s">
        <v>3128</v>
      </c>
      <c r="C956" s="41" t="s">
        <v>3129</v>
      </c>
      <c r="D956" s="41" t="s">
        <v>3130</v>
      </c>
      <c r="E956" s="42" t="s">
        <v>2489</v>
      </c>
      <c r="F956" s="42">
        <v>60</v>
      </c>
      <c r="G956" s="41" t="s">
        <v>3131</v>
      </c>
      <c r="H956" s="41" t="s">
        <v>3132</v>
      </c>
      <c r="I956" s="4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40"/>
      <c r="B957" s="41" t="s">
        <v>3133</v>
      </c>
      <c r="C957" s="41" t="s">
        <v>3134</v>
      </c>
      <c r="D957" s="41" t="s">
        <v>3135</v>
      </c>
      <c r="E957" s="42" t="s">
        <v>2489</v>
      </c>
      <c r="F957" s="42">
        <v>60</v>
      </c>
      <c r="G957" s="41" t="s">
        <v>3136</v>
      </c>
      <c r="H957" s="41" t="s">
        <v>3132</v>
      </c>
      <c r="I957" s="4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40"/>
      <c r="B958" s="41" t="s">
        <v>3137</v>
      </c>
      <c r="C958" s="41" t="s">
        <v>3138</v>
      </c>
      <c r="D958" s="41" t="s">
        <v>3139</v>
      </c>
      <c r="E958" s="42" t="s">
        <v>2489</v>
      </c>
      <c r="F958" s="42">
        <v>60</v>
      </c>
      <c r="G958" s="41" t="s">
        <v>3140</v>
      </c>
      <c r="H958" s="41" t="s">
        <v>3132</v>
      </c>
      <c r="I958" s="4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40"/>
      <c r="B959" s="41" t="s">
        <v>3141</v>
      </c>
      <c r="C959" s="41" t="s">
        <v>3142</v>
      </c>
      <c r="D959" s="41" t="s">
        <v>3034</v>
      </c>
      <c r="E959" s="42" t="s">
        <v>2489</v>
      </c>
      <c r="F959" s="42">
        <v>60</v>
      </c>
      <c r="G959" s="41" t="s">
        <v>3143</v>
      </c>
      <c r="H959" s="41" t="s">
        <v>3132</v>
      </c>
      <c r="I959" s="4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40"/>
      <c r="B960" s="41" t="s">
        <v>3144</v>
      </c>
      <c r="C960" s="41" t="s">
        <v>3145</v>
      </c>
      <c r="D960" s="41" t="s">
        <v>3146</v>
      </c>
      <c r="E960" s="42" t="s">
        <v>2489</v>
      </c>
      <c r="F960" s="42">
        <v>60</v>
      </c>
      <c r="G960" s="41" t="s">
        <v>3147</v>
      </c>
      <c r="H960" s="41" t="s">
        <v>3132</v>
      </c>
      <c r="I960" s="4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40"/>
      <c r="B961" s="41" t="s">
        <v>3148</v>
      </c>
      <c r="C961" s="41" t="s">
        <v>3149</v>
      </c>
      <c r="D961" s="41" t="s">
        <v>3041</v>
      </c>
      <c r="E961" s="42" t="s">
        <v>2489</v>
      </c>
      <c r="F961" s="42">
        <v>60</v>
      </c>
      <c r="G961" s="41" t="s">
        <v>3150</v>
      </c>
      <c r="H961" s="41" t="s">
        <v>3132</v>
      </c>
      <c r="I961" s="4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40"/>
      <c r="B962" s="41" t="s">
        <v>3151</v>
      </c>
      <c r="C962" s="41" t="s">
        <v>3152</v>
      </c>
      <c r="D962" s="41" t="s">
        <v>3153</v>
      </c>
      <c r="E962" s="42" t="s">
        <v>2489</v>
      </c>
      <c r="F962" s="42">
        <v>60</v>
      </c>
      <c r="G962" s="41" t="s">
        <v>3154</v>
      </c>
      <c r="H962" s="41" t="s">
        <v>3132</v>
      </c>
      <c r="I962" s="4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40"/>
      <c r="B963" s="41" t="s">
        <v>3155</v>
      </c>
      <c r="C963" s="42" t="s">
        <v>3156</v>
      </c>
      <c r="D963" s="41" t="s">
        <v>3157</v>
      </c>
      <c r="E963" s="42" t="s">
        <v>2489</v>
      </c>
      <c r="F963" s="42">
        <v>30</v>
      </c>
      <c r="G963" s="41" t="s">
        <v>3154</v>
      </c>
      <c r="H963" s="41" t="s">
        <v>3132</v>
      </c>
      <c r="I963" s="4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40"/>
      <c r="B964" s="41" t="s">
        <v>3158</v>
      </c>
      <c r="C964" s="42" t="s">
        <v>3159</v>
      </c>
      <c r="D964" s="41" t="s">
        <v>3160</v>
      </c>
      <c r="E964" s="42" t="s">
        <v>2489</v>
      </c>
      <c r="F964" s="42">
        <v>30</v>
      </c>
      <c r="G964" s="41" t="s">
        <v>3161</v>
      </c>
      <c r="H964" s="41" t="s">
        <v>3132</v>
      </c>
      <c r="I964" s="4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40"/>
      <c r="B965" s="41" t="s">
        <v>3162</v>
      </c>
      <c r="C965" s="41" t="s">
        <v>3163</v>
      </c>
      <c r="D965" s="41" t="s">
        <v>3164</v>
      </c>
      <c r="E965" s="42" t="s">
        <v>2489</v>
      </c>
      <c r="F965" s="42">
        <v>60</v>
      </c>
      <c r="G965" s="41" t="s">
        <v>3165</v>
      </c>
      <c r="H965" s="41" t="s">
        <v>3132</v>
      </c>
      <c r="I965" s="4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40"/>
      <c r="B966" s="41" t="s">
        <v>3166</v>
      </c>
      <c r="C966" s="41" t="s">
        <v>3167</v>
      </c>
      <c r="D966" s="41" t="s">
        <v>3068</v>
      </c>
      <c r="E966" s="42" t="s">
        <v>2489</v>
      </c>
      <c r="F966" s="42">
        <v>60</v>
      </c>
      <c r="G966" s="41" t="s">
        <v>3168</v>
      </c>
      <c r="H966" s="41" t="s">
        <v>3132</v>
      </c>
      <c r="I966" s="4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40"/>
      <c r="B967" s="41" t="s">
        <v>3169</v>
      </c>
      <c r="C967" s="41" t="s">
        <v>3170</v>
      </c>
      <c r="D967" s="41" t="s">
        <v>3171</v>
      </c>
      <c r="E967" s="42" t="s">
        <v>2489</v>
      </c>
      <c r="F967" s="42">
        <v>30</v>
      </c>
      <c r="G967" s="41" t="s">
        <v>3131</v>
      </c>
      <c r="H967" s="41" t="s">
        <v>3132</v>
      </c>
      <c r="I967" s="4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40"/>
      <c r="B968" s="41" t="s">
        <v>3172</v>
      </c>
      <c r="C968" s="42" t="s">
        <v>3173</v>
      </c>
      <c r="D968" s="41" t="s">
        <v>3174</v>
      </c>
      <c r="E968" s="42" t="s">
        <v>2489</v>
      </c>
      <c r="F968" s="42">
        <v>30</v>
      </c>
      <c r="G968" s="41" t="s">
        <v>3175</v>
      </c>
      <c r="H968" s="41" t="s">
        <v>3132</v>
      </c>
      <c r="I968" s="4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40"/>
      <c r="B969" s="41" t="s">
        <v>3176</v>
      </c>
      <c r="C969" s="42" t="s">
        <v>3177</v>
      </c>
      <c r="D969" s="41" t="s">
        <v>3178</v>
      </c>
      <c r="E969" s="42" t="s">
        <v>2489</v>
      </c>
      <c r="F969" s="42">
        <v>60</v>
      </c>
      <c r="G969" s="41" t="s">
        <v>3179</v>
      </c>
      <c r="H969" s="41" t="s">
        <v>3132</v>
      </c>
      <c r="I969" s="4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40"/>
      <c r="B970" s="41" t="s">
        <v>3180</v>
      </c>
      <c r="C970" s="42" t="s">
        <v>3181</v>
      </c>
      <c r="D970" s="41" t="s">
        <v>3182</v>
      </c>
      <c r="E970" s="42" t="s">
        <v>2489</v>
      </c>
      <c r="F970" s="42">
        <v>60</v>
      </c>
      <c r="G970" s="41" t="s">
        <v>3161</v>
      </c>
      <c r="H970" s="41" t="s">
        <v>3132</v>
      </c>
      <c r="I970" s="4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40"/>
      <c r="B971" s="41" t="s">
        <v>3183</v>
      </c>
      <c r="C971" s="42" t="s">
        <v>3184</v>
      </c>
      <c r="D971" s="41" t="s">
        <v>3185</v>
      </c>
      <c r="E971" s="42" t="s">
        <v>2489</v>
      </c>
      <c r="F971" s="42">
        <v>30</v>
      </c>
      <c r="G971" s="41" t="s">
        <v>3186</v>
      </c>
      <c r="H971" s="41" t="s">
        <v>3132</v>
      </c>
      <c r="I971" s="4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40"/>
      <c r="B972" s="41" t="s">
        <v>3187</v>
      </c>
      <c r="C972" s="42" t="s">
        <v>3188</v>
      </c>
      <c r="D972" s="41" t="s">
        <v>3189</v>
      </c>
      <c r="E972" s="42" t="s">
        <v>2489</v>
      </c>
      <c r="F972" s="42">
        <v>30</v>
      </c>
      <c r="G972" s="42" t="s">
        <v>3175</v>
      </c>
      <c r="H972" s="41" t="s">
        <v>3132</v>
      </c>
      <c r="I972" s="4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40"/>
      <c r="B973" s="41" t="s">
        <v>3190</v>
      </c>
      <c r="C973" s="42" t="s">
        <v>3191</v>
      </c>
      <c r="D973" s="41" t="s">
        <v>3192</v>
      </c>
      <c r="E973" s="42" t="s">
        <v>2489</v>
      </c>
      <c r="F973" s="42">
        <v>60</v>
      </c>
      <c r="G973" s="42" t="s">
        <v>3175</v>
      </c>
      <c r="H973" s="41" t="s">
        <v>3132</v>
      </c>
      <c r="I973" s="4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40"/>
      <c r="B974" s="41" t="s">
        <v>3193</v>
      </c>
      <c r="C974" s="42" t="s">
        <v>3194</v>
      </c>
      <c r="D974" s="41" t="s">
        <v>3195</v>
      </c>
      <c r="E974" s="42" t="s">
        <v>2489</v>
      </c>
      <c r="F974" s="42">
        <v>60</v>
      </c>
      <c r="G974" s="42" t="s">
        <v>3196</v>
      </c>
      <c r="H974" s="41" t="s">
        <v>3132</v>
      </c>
      <c r="I974" s="4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40"/>
      <c r="B975" s="41" t="s">
        <v>3197</v>
      </c>
      <c r="C975" s="42" t="s">
        <v>3198</v>
      </c>
      <c r="D975" s="41" t="s">
        <v>3199</v>
      </c>
      <c r="E975" s="42" t="s">
        <v>2489</v>
      </c>
      <c r="F975" s="42">
        <v>30</v>
      </c>
      <c r="G975" s="42" t="s">
        <v>3143</v>
      </c>
      <c r="H975" s="41" t="s">
        <v>3132</v>
      </c>
      <c r="I975" s="4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40"/>
      <c r="B976" s="41" t="s">
        <v>3200</v>
      </c>
      <c r="C976" s="42" t="s">
        <v>3201</v>
      </c>
      <c r="D976" s="41" t="s">
        <v>3202</v>
      </c>
      <c r="E976" s="42" t="s">
        <v>2489</v>
      </c>
      <c r="F976" s="42">
        <v>60</v>
      </c>
      <c r="G976" s="42" t="s">
        <v>3203</v>
      </c>
      <c r="H976" s="41" t="s">
        <v>3132</v>
      </c>
      <c r="I976" s="4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40"/>
      <c r="B977" s="41" t="s">
        <v>3204</v>
      </c>
      <c r="C977" s="42" t="s">
        <v>3205</v>
      </c>
      <c r="D977" s="41" t="s">
        <v>3206</v>
      </c>
      <c r="E977" s="42" t="s">
        <v>2489</v>
      </c>
      <c r="F977" s="42">
        <v>30</v>
      </c>
      <c r="G977" s="42" t="s">
        <v>3207</v>
      </c>
      <c r="H977" s="41" t="s">
        <v>3132</v>
      </c>
      <c r="I977" s="4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40"/>
      <c r="B978" s="41" t="s">
        <v>3208</v>
      </c>
      <c r="C978" s="42" t="s">
        <v>3209</v>
      </c>
      <c r="D978" s="41" t="s">
        <v>3096</v>
      </c>
      <c r="E978" s="42" t="s">
        <v>2489</v>
      </c>
      <c r="F978" s="42">
        <v>30</v>
      </c>
      <c r="G978" s="42" t="s">
        <v>3147</v>
      </c>
      <c r="H978" s="41" t="s">
        <v>3132</v>
      </c>
      <c r="I978" s="4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40"/>
      <c r="B979" s="41" t="s">
        <v>3210</v>
      </c>
      <c r="C979" s="42" t="s">
        <v>3211</v>
      </c>
      <c r="D979" s="41" t="s">
        <v>3102</v>
      </c>
      <c r="E979" s="42" t="s">
        <v>2489</v>
      </c>
      <c r="F979" s="42">
        <v>30</v>
      </c>
      <c r="G979" s="42" t="s">
        <v>3207</v>
      </c>
      <c r="H979" s="41" t="s">
        <v>3132</v>
      </c>
      <c r="I979" s="4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40"/>
      <c r="B980" s="41" t="s">
        <v>3212</v>
      </c>
      <c r="C980" s="42" t="s">
        <v>3213</v>
      </c>
      <c r="D980" s="41" t="s">
        <v>3108</v>
      </c>
      <c r="E980" s="42" t="s">
        <v>2489</v>
      </c>
      <c r="F980" s="42">
        <v>60</v>
      </c>
      <c r="G980" s="42" t="s">
        <v>3150</v>
      </c>
      <c r="H980" s="41" t="s">
        <v>3132</v>
      </c>
      <c r="I980" s="4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40"/>
      <c r="B981" s="41" t="s">
        <v>3214</v>
      </c>
      <c r="C981" s="42" t="s">
        <v>3215</v>
      </c>
      <c r="D981" s="41" t="s">
        <v>3216</v>
      </c>
      <c r="E981" s="42" t="s">
        <v>1994</v>
      </c>
      <c r="F981" s="42">
        <v>60</v>
      </c>
      <c r="G981" s="41" t="s">
        <v>3217</v>
      </c>
      <c r="H981" s="41" t="s">
        <v>3132</v>
      </c>
      <c r="I981" s="4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40"/>
      <c r="B982" s="41" t="s">
        <v>3218</v>
      </c>
      <c r="C982" s="42" t="s">
        <v>3219</v>
      </c>
      <c r="D982" s="41" t="s">
        <v>3220</v>
      </c>
      <c r="E982" s="42" t="s">
        <v>1994</v>
      </c>
      <c r="F982" s="42">
        <v>30</v>
      </c>
      <c r="G982" s="41" t="s">
        <v>3221</v>
      </c>
      <c r="H982" s="41" t="s">
        <v>3132</v>
      </c>
      <c r="I982" s="4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40"/>
      <c r="B983" s="41" t="s">
        <v>3222</v>
      </c>
      <c r="C983" s="41" t="s">
        <v>3223</v>
      </c>
      <c r="D983" s="41" t="s">
        <v>3224</v>
      </c>
      <c r="E983" s="42" t="s">
        <v>2489</v>
      </c>
      <c r="F983" s="42">
        <v>60</v>
      </c>
      <c r="G983" s="41" t="s">
        <v>3225</v>
      </c>
      <c r="H983" s="41" t="s">
        <v>3132</v>
      </c>
      <c r="I983" s="4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40"/>
      <c r="B984" s="41" t="s">
        <v>3226</v>
      </c>
      <c r="C984" s="41" t="s">
        <v>3227</v>
      </c>
      <c r="D984" s="41" t="s">
        <v>3228</v>
      </c>
      <c r="E984" s="42" t="s">
        <v>2489</v>
      </c>
      <c r="F984" s="42">
        <v>30</v>
      </c>
      <c r="G984" s="41" t="s">
        <v>3161</v>
      </c>
      <c r="H984" s="41" t="s">
        <v>3132</v>
      </c>
      <c r="I984" s="4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40"/>
      <c r="B985" s="41" t="s">
        <v>3229</v>
      </c>
      <c r="C985" s="41" t="s">
        <v>3230</v>
      </c>
      <c r="D985" s="41" t="s">
        <v>3231</v>
      </c>
      <c r="E985" s="42" t="s">
        <v>2489</v>
      </c>
      <c r="F985" s="42">
        <v>60</v>
      </c>
      <c r="G985" s="41" t="s">
        <v>3196</v>
      </c>
      <c r="H985" s="41" t="s">
        <v>3132</v>
      </c>
      <c r="I985" s="4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40"/>
      <c r="B986" s="41" t="s">
        <v>3232</v>
      </c>
      <c r="C986" s="41" t="s">
        <v>3233</v>
      </c>
      <c r="D986" s="41" t="s">
        <v>3234</v>
      </c>
      <c r="E986" s="42" t="s">
        <v>2489</v>
      </c>
      <c r="F986" s="42">
        <v>30</v>
      </c>
      <c r="G986" s="41" t="s">
        <v>3235</v>
      </c>
      <c r="H986" s="41" t="s">
        <v>3132</v>
      </c>
      <c r="I986" s="4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40"/>
      <c r="B987" s="41" t="s">
        <v>3236</v>
      </c>
      <c r="C987" s="41" t="s">
        <v>3237</v>
      </c>
      <c r="D987" s="41" t="s">
        <v>3115</v>
      </c>
      <c r="E987" s="42" t="s">
        <v>2489</v>
      </c>
      <c r="F987" s="42">
        <v>60</v>
      </c>
      <c r="G987" s="41" t="s">
        <v>3238</v>
      </c>
      <c r="H987" s="41" t="s">
        <v>3132</v>
      </c>
      <c r="I987" s="4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40"/>
      <c r="B988" s="41" t="s">
        <v>3239</v>
      </c>
      <c r="C988" s="41" t="s">
        <v>3240</v>
      </c>
      <c r="D988" s="41" t="s">
        <v>3124</v>
      </c>
      <c r="E988" s="42" t="s">
        <v>2489</v>
      </c>
      <c r="F988" s="42">
        <v>30</v>
      </c>
      <c r="G988" s="41" t="s">
        <v>3154</v>
      </c>
      <c r="H988" s="41" t="s">
        <v>3132</v>
      </c>
      <c r="I988" s="4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40"/>
      <c r="B989" s="41" t="s">
        <v>3241</v>
      </c>
      <c r="C989" s="41" t="s">
        <v>3242</v>
      </c>
      <c r="D989" s="41" t="s">
        <v>3243</v>
      </c>
      <c r="E989" s="42" t="s">
        <v>1623</v>
      </c>
      <c r="F989" s="42">
        <v>75</v>
      </c>
      <c r="G989" s="41" t="s">
        <v>3244</v>
      </c>
      <c r="H989" s="41" t="s">
        <v>3245</v>
      </c>
      <c r="I989" s="4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40"/>
      <c r="B990" s="41" t="s">
        <v>3246</v>
      </c>
      <c r="C990" s="41" t="s">
        <v>3247</v>
      </c>
      <c r="D990" s="41" t="s">
        <v>3248</v>
      </c>
      <c r="E990" s="42" t="s">
        <v>1623</v>
      </c>
      <c r="F990" s="42">
        <v>60</v>
      </c>
      <c r="G990" s="41" t="s">
        <v>3249</v>
      </c>
      <c r="H990" s="41" t="s">
        <v>3245</v>
      </c>
      <c r="I990" s="4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40"/>
      <c r="B991" s="41" t="s">
        <v>3250</v>
      </c>
      <c r="C991" s="41" t="s">
        <v>3251</v>
      </c>
      <c r="D991" s="41" t="s">
        <v>3252</v>
      </c>
      <c r="E991" s="42" t="s">
        <v>1623</v>
      </c>
      <c r="F991" s="42">
        <v>60</v>
      </c>
      <c r="G991" s="41" t="s">
        <v>3253</v>
      </c>
      <c r="H991" s="41" t="s">
        <v>3245</v>
      </c>
      <c r="I991" s="4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40"/>
      <c r="B992" s="41" t="s">
        <v>3254</v>
      </c>
      <c r="C992" s="41" t="s">
        <v>3255</v>
      </c>
      <c r="D992" s="41" t="s">
        <v>3256</v>
      </c>
      <c r="E992" s="42" t="s">
        <v>1623</v>
      </c>
      <c r="F992" s="42">
        <v>60</v>
      </c>
      <c r="G992" s="41" t="s">
        <v>3257</v>
      </c>
      <c r="H992" s="41" t="s">
        <v>3245</v>
      </c>
      <c r="I992" s="4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40"/>
      <c r="B993" s="41" t="s">
        <v>3258</v>
      </c>
      <c r="C993" s="41" t="s">
        <v>3259</v>
      </c>
      <c r="D993" s="41" t="s">
        <v>3260</v>
      </c>
      <c r="E993" s="42" t="s">
        <v>1623</v>
      </c>
      <c r="F993" s="42">
        <v>60</v>
      </c>
      <c r="G993" s="41" t="s">
        <v>3261</v>
      </c>
      <c r="H993" s="41" t="s">
        <v>3245</v>
      </c>
      <c r="I993" s="4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40"/>
      <c r="B994" s="41" t="s">
        <v>3262</v>
      </c>
      <c r="C994" s="41" t="s">
        <v>3263</v>
      </c>
      <c r="D994" s="41" t="s">
        <v>3264</v>
      </c>
      <c r="E994" s="42" t="s">
        <v>1623</v>
      </c>
      <c r="F994" s="42">
        <v>60</v>
      </c>
      <c r="G994" s="41" t="s">
        <v>3265</v>
      </c>
      <c r="H994" s="41" t="s">
        <v>3245</v>
      </c>
      <c r="I994" s="4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40"/>
      <c r="B995" s="41" t="s">
        <v>3266</v>
      </c>
      <c r="C995" s="41" t="s">
        <v>3267</v>
      </c>
      <c r="D995" s="41" t="s">
        <v>3268</v>
      </c>
      <c r="E995" s="42" t="s">
        <v>1623</v>
      </c>
      <c r="F995" s="42">
        <v>60</v>
      </c>
      <c r="G995" s="41" t="s">
        <v>3269</v>
      </c>
      <c r="H995" s="41" t="s">
        <v>3245</v>
      </c>
      <c r="I995" s="4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40"/>
      <c r="B996" s="41" t="s">
        <v>3270</v>
      </c>
      <c r="C996" s="42" t="s">
        <v>3271</v>
      </c>
      <c r="D996" s="41" t="s">
        <v>3272</v>
      </c>
      <c r="E996" s="42" t="s">
        <v>1623</v>
      </c>
      <c r="F996" s="42">
        <v>60</v>
      </c>
      <c r="G996" s="41" t="s">
        <v>3273</v>
      </c>
      <c r="H996" s="41" t="s">
        <v>3245</v>
      </c>
      <c r="I996" s="4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40"/>
      <c r="B997" s="41" t="s">
        <v>3274</v>
      </c>
      <c r="C997" s="42" t="s">
        <v>3275</v>
      </c>
      <c r="D997" s="41" t="s">
        <v>3276</v>
      </c>
      <c r="E997" s="42" t="s">
        <v>1623</v>
      </c>
      <c r="F997" s="42">
        <v>75</v>
      </c>
      <c r="G997" s="41" t="s">
        <v>3277</v>
      </c>
      <c r="H997" s="41" t="s">
        <v>3278</v>
      </c>
      <c r="I997" s="4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40"/>
      <c r="B998" s="41" t="s">
        <v>3279</v>
      </c>
      <c r="C998" s="42" t="s">
        <v>3280</v>
      </c>
      <c r="D998" s="41" t="s">
        <v>3281</v>
      </c>
      <c r="E998" s="42" t="s">
        <v>1623</v>
      </c>
      <c r="F998" s="42">
        <v>60</v>
      </c>
      <c r="G998" s="41" t="s">
        <v>3282</v>
      </c>
      <c r="H998" s="41" t="s">
        <v>3278</v>
      </c>
      <c r="I998" s="4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40"/>
      <c r="B999" s="41" t="s">
        <v>3283</v>
      </c>
      <c r="C999" s="42" t="s">
        <v>3284</v>
      </c>
      <c r="D999" s="41" t="s">
        <v>3285</v>
      </c>
      <c r="E999" s="42" t="s">
        <v>1623</v>
      </c>
      <c r="F999" s="42">
        <v>75</v>
      </c>
      <c r="G999" s="41" t="s">
        <v>3286</v>
      </c>
      <c r="H999" s="41" t="s">
        <v>3278</v>
      </c>
      <c r="I999" s="4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40"/>
      <c r="B1000" s="41" t="s">
        <v>3287</v>
      </c>
      <c r="C1000" s="42" t="s">
        <v>3288</v>
      </c>
      <c r="D1000" s="41" t="s">
        <v>3289</v>
      </c>
      <c r="E1000" s="42" t="s">
        <v>1623</v>
      </c>
      <c r="F1000" s="42">
        <v>60</v>
      </c>
      <c r="G1000" s="41" t="s">
        <v>3290</v>
      </c>
      <c r="H1000" s="41" t="s">
        <v>3278</v>
      </c>
      <c r="I1000" s="4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5"/>
      <c r="B1001" s="41" t="s">
        <v>3291</v>
      </c>
      <c r="C1001" s="41" t="s">
        <v>3292</v>
      </c>
      <c r="D1001" s="41" t="s">
        <v>3293</v>
      </c>
      <c r="E1001" s="42" t="s">
        <v>1623</v>
      </c>
      <c r="F1001" s="42">
        <v>60</v>
      </c>
      <c r="G1001" s="41" t="s">
        <v>3294</v>
      </c>
      <c r="H1001" s="41" t="s">
        <v>3278</v>
      </c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75" customHeight="1" x14ac:dyDescent="0.2">
      <c r="A1002" s="15"/>
      <c r="B1002" s="41" t="s">
        <v>3295</v>
      </c>
      <c r="C1002" s="41" t="s">
        <v>3296</v>
      </c>
      <c r="D1002" s="41" t="s">
        <v>3297</v>
      </c>
      <c r="E1002" s="42" t="s">
        <v>1623</v>
      </c>
      <c r="F1002" s="42">
        <v>75</v>
      </c>
      <c r="G1002" s="41" t="s">
        <v>3277</v>
      </c>
      <c r="H1002" s="41" t="s">
        <v>3278</v>
      </c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.75" customHeight="1" x14ac:dyDescent="0.2">
      <c r="A1003" s="15"/>
      <c r="B1003" s="41" t="s">
        <v>3298</v>
      </c>
      <c r="C1003" s="41" t="s">
        <v>3299</v>
      </c>
      <c r="D1003" s="41" t="s">
        <v>3300</v>
      </c>
      <c r="E1003" s="42" t="s">
        <v>1623</v>
      </c>
      <c r="F1003" s="42">
        <v>60</v>
      </c>
      <c r="G1003" s="41" t="s">
        <v>3301</v>
      </c>
      <c r="H1003" s="41" t="s">
        <v>3278</v>
      </c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75" customHeight="1" x14ac:dyDescent="0.2">
      <c r="A1004" s="15"/>
      <c r="B1004" s="41" t="s">
        <v>3302</v>
      </c>
      <c r="C1004" s="41" t="s">
        <v>3303</v>
      </c>
      <c r="D1004" s="41" t="s">
        <v>3304</v>
      </c>
      <c r="E1004" s="42" t="s">
        <v>1623</v>
      </c>
      <c r="F1004" s="42">
        <v>60</v>
      </c>
      <c r="G1004" s="41" t="s">
        <v>3305</v>
      </c>
      <c r="H1004" s="41" t="s">
        <v>3278</v>
      </c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.75" customHeight="1" x14ac:dyDescent="0.2">
      <c r="A1005" s="15"/>
      <c r="B1005" s="41" t="s">
        <v>3306</v>
      </c>
      <c r="C1005" s="41" t="s">
        <v>3307</v>
      </c>
      <c r="D1005" s="41" t="s">
        <v>3308</v>
      </c>
      <c r="E1005" s="42" t="s">
        <v>1623</v>
      </c>
      <c r="F1005" s="42">
        <v>60</v>
      </c>
      <c r="G1005" s="41" t="s">
        <v>3309</v>
      </c>
      <c r="H1005" s="41" t="s">
        <v>3278</v>
      </c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75" customHeight="1" x14ac:dyDescent="0.2">
      <c r="A1006" s="15"/>
      <c r="B1006" s="41" t="s">
        <v>3310</v>
      </c>
      <c r="C1006" s="41" t="s">
        <v>3311</v>
      </c>
      <c r="D1006" s="41" t="s">
        <v>3312</v>
      </c>
      <c r="E1006" s="42" t="s">
        <v>1623</v>
      </c>
      <c r="F1006" s="42">
        <v>60</v>
      </c>
      <c r="G1006" s="41" t="s">
        <v>3309</v>
      </c>
      <c r="H1006" s="41" t="s">
        <v>3278</v>
      </c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.75" customHeight="1" x14ac:dyDescent="0.2">
      <c r="A1007" s="15"/>
      <c r="B1007" s="41" t="s">
        <v>3313</v>
      </c>
      <c r="C1007" s="41" t="s">
        <v>3314</v>
      </c>
      <c r="D1007" s="41" t="s">
        <v>3315</v>
      </c>
      <c r="E1007" s="42" t="s">
        <v>3316</v>
      </c>
      <c r="F1007" s="42">
        <v>60</v>
      </c>
      <c r="G1007" s="41" t="s">
        <v>3317</v>
      </c>
      <c r="H1007" s="41" t="s">
        <v>3318</v>
      </c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75" customHeight="1" x14ac:dyDescent="0.2">
      <c r="A1008" s="15"/>
      <c r="B1008" s="41" t="s">
        <v>3319</v>
      </c>
      <c r="C1008" s="41" t="s">
        <v>3320</v>
      </c>
      <c r="D1008" s="41" t="s">
        <v>3321</v>
      </c>
      <c r="E1008" s="42" t="s">
        <v>3316</v>
      </c>
      <c r="F1008" s="42">
        <v>60</v>
      </c>
      <c r="G1008" s="41" t="s">
        <v>3322</v>
      </c>
      <c r="H1008" s="41" t="s">
        <v>3318</v>
      </c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.75" customHeight="1" x14ac:dyDescent="0.2">
      <c r="A1009" s="15"/>
      <c r="B1009" s="41" t="s">
        <v>3323</v>
      </c>
      <c r="C1009" s="41" t="s">
        <v>3314</v>
      </c>
      <c r="D1009" s="41" t="s">
        <v>3315</v>
      </c>
      <c r="E1009" s="42" t="s">
        <v>3316</v>
      </c>
      <c r="F1009" s="42">
        <v>60</v>
      </c>
      <c r="G1009" s="41" t="s">
        <v>3317</v>
      </c>
      <c r="H1009" s="41" t="s">
        <v>3324</v>
      </c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75" customHeight="1" x14ac:dyDescent="0.2">
      <c r="A1010" s="15"/>
      <c r="B1010" s="41" t="s">
        <v>3325</v>
      </c>
      <c r="C1010" s="41" t="s">
        <v>3326</v>
      </c>
      <c r="D1010" s="41" t="s">
        <v>3327</v>
      </c>
      <c r="E1010" s="42" t="s">
        <v>3316</v>
      </c>
      <c r="F1010" s="42">
        <v>30</v>
      </c>
      <c r="G1010" s="41" t="s">
        <v>3328</v>
      </c>
      <c r="H1010" s="41" t="s">
        <v>3324</v>
      </c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.75" customHeight="1" x14ac:dyDescent="0.2">
      <c r="A1011" s="15"/>
      <c r="B1011" s="41" t="s">
        <v>3329</v>
      </c>
      <c r="C1011" s="41" t="s">
        <v>3330</v>
      </c>
      <c r="D1011" s="41" t="s">
        <v>3331</v>
      </c>
      <c r="E1011" s="42" t="s">
        <v>3332</v>
      </c>
      <c r="F1011" s="42">
        <v>45</v>
      </c>
      <c r="G1011" s="41" t="s">
        <v>3333</v>
      </c>
      <c r="H1011" s="41" t="s">
        <v>3334</v>
      </c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75" customHeight="1" x14ac:dyDescent="0.2">
      <c r="A1012" s="15"/>
      <c r="B1012" s="41" t="s">
        <v>3335</v>
      </c>
      <c r="C1012" s="42" t="s">
        <v>3336</v>
      </c>
      <c r="D1012" s="41" t="s">
        <v>3337</v>
      </c>
      <c r="E1012" s="42" t="s">
        <v>3338</v>
      </c>
      <c r="F1012" s="42">
        <v>45</v>
      </c>
      <c r="G1012" s="42" t="s">
        <v>3339</v>
      </c>
      <c r="H1012" s="41" t="s">
        <v>3334</v>
      </c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.75" customHeight="1" x14ac:dyDescent="0.2">
      <c r="A1013" s="15"/>
      <c r="B1013" s="41" t="s">
        <v>3340</v>
      </c>
      <c r="C1013" s="41" t="s">
        <v>3341</v>
      </c>
      <c r="D1013" s="41" t="s">
        <v>3342</v>
      </c>
      <c r="E1013" s="42" t="s">
        <v>3332</v>
      </c>
      <c r="F1013" s="42">
        <v>30</v>
      </c>
      <c r="G1013" s="41" t="s">
        <v>3343</v>
      </c>
      <c r="H1013" s="41" t="s">
        <v>3334</v>
      </c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75" customHeight="1" x14ac:dyDescent="0.2">
      <c r="A1014" s="15"/>
      <c r="B1014" s="41" t="s">
        <v>3344</v>
      </c>
      <c r="C1014" s="41" t="s">
        <v>3345</v>
      </c>
      <c r="D1014" s="41" t="s">
        <v>3346</v>
      </c>
      <c r="E1014" s="42" t="s">
        <v>3332</v>
      </c>
      <c r="F1014" s="42">
        <v>45</v>
      </c>
      <c r="G1014" s="41" t="s">
        <v>3343</v>
      </c>
      <c r="H1014" s="41" t="s">
        <v>3334</v>
      </c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.75" customHeight="1" x14ac:dyDescent="0.2">
      <c r="A1015" s="15"/>
      <c r="B1015" s="41" t="s">
        <v>3347</v>
      </c>
      <c r="C1015" s="41" t="s">
        <v>3348</v>
      </c>
      <c r="D1015" s="41" t="s">
        <v>3349</v>
      </c>
      <c r="E1015" s="42" t="s">
        <v>3332</v>
      </c>
      <c r="F1015" s="42">
        <v>45</v>
      </c>
      <c r="G1015" s="41" t="s">
        <v>3350</v>
      </c>
      <c r="H1015" s="41" t="s">
        <v>3334</v>
      </c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75" customHeight="1" x14ac:dyDescent="0.2">
      <c r="A1016" s="15"/>
      <c r="B1016" s="41" t="s">
        <v>3351</v>
      </c>
      <c r="C1016" s="41" t="s">
        <v>3352</v>
      </c>
      <c r="D1016" s="41" t="s">
        <v>3353</v>
      </c>
      <c r="E1016" s="42" t="s">
        <v>3332</v>
      </c>
      <c r="F1016" s="42">
        <v>60</v>
      </c>
      <c r="G1016" s="41" t="s">
        <v>3354</v>
      </c>
      <c r="H1016" s="41" t="s">
        <v>3334</v>
      </c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.75" customHeight="1" x14ac:dyDescent="0.2">
      <c r="A1017" s="15"/>
      <c r="B1017" s="41" t="s">
        <v>3355</v>
      </c>
      <c r="C1017" s="41" t="s">
        <v>3356</v>
      </c>
      <c r="D1017" s="41" t="s">
        <v>3357</v>
      </c>
      <c r="E1017" s="42" t="s">
        <v>3332</v>
      </c>
      <c r="F1017" s="42">
        <v>75</v>
      </c>
      <c r="G1017" s="41" t="s">
        <v>3358</v>
      </c>
      <c r="H1017" s="41" t="s">
        <v>3334</v>
      </c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75" customHeight="1" x14ac:dyDescent="0.2">
      <c r="A1018" s="15"/>
      <c r="B1018" s="41" t="s">
        <v>3359</v>
      </c>
      <c r="C1018" s="41" t="s">
        <v>3360</v>
      </c>
      <c r="D1018" s="41" t="s">
        <v>3361</v>
      </c>
      <c r="E1018" s="42" t="s">
        <v>3332</v>
      </c>
      <c r="F1018" s="42">
        <v>45</v>
      </c>
      <c r="G1018" s="41" t="s">
        <v>3362</v>
      </c>
      <c r="H1018" s="41" t="s">
        <v>3334</v>
      </c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.75" customHeight="1" x14ac:dyDescent="0.2">
      <c r="A1019" s="15"/>
      <c r="B1019" s="41" t="s">
        <v>3363</v>
      </c>
      <c r="C1019" s="41" t="s">
        <v>3364</v>
      </c>
      <c r="D1019" s="41" t="s">
        <v>3365</v>
      </c>
      <c r="E1019" s="42" t="s">
        <v>3366</v>
      </c>
      <c r="F1019" s="42">
        <v>60</v>
      </c>
      <c r="G1019" s="41" t="s">
        <v>3362</v>
      </c>
      <c r="H1019" s="41" t="s">
        <v>3334</v>
      </c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75" customHeight="1" x14ac:dyDescent="0.2">
      <c r="A1020" s="15"/>
      <c r="B1020" s="41" t="s">
        <v>3367</v>
      </c>
      <c r="C1020" s="41" t="s">
        <v>3368</v>
      </c>
      <c r="D1020" s="41" t="s">
        <v>3369</v>
      </c>
      <c r="E1020" s="42" t="s">
        <v>3332</v>
      </c>
      <c r="F1020" s="42">
        <v>60</v>
      </c>
      <c r="G1020" s="41" t="s">
        <v>3370</v>
      </c>
      <c r="H1020" s="41" t="s">
        <v>3334</v>
      </c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.75" customHeight="1" x14ac:dyDescent="0.2">
      <c r="A1021" s="15"/>
      <c r="B1021" s="41" t="s">
        <v>3371</v>
      </c>
      <c r="C1021" s="41" t="s">
        <v>3372</v>
      </c>
      <c r="D1021" s="41" t="s">
        <v>3373</v>
      </c>
      <c r="E1021" s="42" t="s">
        <v>1751</v>
      </c>
      <c r="F1021" s="42">
        <v>60</v>
      </c>
      <c r="G1021" s="41" t="s">
        <v>3374</v>
      </c>
      <c r="H1021" s="41" t="s">
        <v>3375</v>
      </c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75" customHeight="1" x14ac:dyDescent="0.2">
      <c r="A1022" s="15"/>
      <c r="B1022" s="41" t="s">
        <v>3376</v>
      </c>
      <c r="C1022" s="41" t="s">
        <v>3377</v>
      </c>
      <c r="D1022" s="41" t="s">
        <v>3378</v>
      </c>
      <c r="E1022" s="42" t="s">
        <v>1751</v>
      </c>
      <c r="F1022" s="42">
        <v>60</v>
      </c>
      <c r="G1022" s="41" t="s">
        <v>3379</v>
      </c>
      <c r="H1022" s="41" t="s">
        <v>3375</v>
      </c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.75" customHeight="1" x14ac:dyDescent="0.2">
      <c r="A1023" s="15"/>
      <c r="B1023" s="41" t="s">
        <v>3380</v>
      </c>
      <c r="C1023" s="41" t="s">
        <v>3381</v>
      </c>
      <c r="D1023" s="41" t="s">
        <v>3382</v>
      </c>
      <c r="E1023" s="42" t="s">
        <v>1751</v>
      </c>
      <c r="F1023" s="42">
        <v>60</v>
      </c>
      <c r="G1023" s="41" t="s">
        <v>3383</v>
      </c>
      <c r="H1023" s="41" t="s">
        <v>3375</v>
      </c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75" customHeight="1" x14ac:dyDescent="0.2">
      <c r="A1024" s="15"/>
      <c r="B1024" s="41" t="s">
        <v>3384</v>
      </c>
      <c r="C1024" s="41" t="s">
        <v>3385</v>
      </c>
      <c r="D1024" s="41" t="s">
        <v>3386</v>
      </c>
      <c r="E1024" s="42" t="s">
        <v>1751</v>
      </c>
      <c r="F1024" s="42">
        <v>60</v>
      </c>
      <c r="G1024" s="41" t="s">
        <v>3387</v>
      </c>
      <c r="H1024" s="41" t="s">
        <v>3375</v>
      </c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.75" customHeight="1" x14ac:dyDescent="0.2">
      <c r="A1025" s="15"/>
      <c r="B1025" s="41" t="s">
        <v>3388</v>
      </c>
      <c r="C1025" s="41" t="s">
        <v>3389</v>
      </c>
      <c r="D1025" s="41" t="s">
        <v>3390</v>
      </c>
      <c r="E1025" s="42" t="s">
        <v>1751</v>
      </c>
      <c r="F1025" s="42">
        <v>60</v>
      </c>
      <c r="G1025" s="41" t="s">
        <v>3391</v>
      </c>
      <c r="H1025" s="41" t="s">
        <v>3375</v>
      </c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75" customHeight="1" x14ac:dyDescent="0.2">
      <c r="A1026" s="15"/>
      <c r="B1026" s="41" t="s">
        <v>3392</v>
      </c>
      <c r="C1026" s="42" t="s">
        <v>3393</v>
      </c>
      <c r="D1026" s="41" t="s">
        <v>3394</v>
      </c>
      <c r="E1026" s="42" t="s">
        <v>1751</v>
      </c>
      <c r="F1026" s="42">
        <v>60</v>
      </c>
      <c r="G1026" s="41" t="s">
        <v>3395</v>
      </c>
      <c r="H1026" s="41" t="s">
        <v>3375</v>
      </c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.75" customHeight="1" x14ac:dyDescent="0.2">
      <c r="A1027" s="15"/>
      <c r="B1027" s="41" t="s">
        <v>3396</v>
      </c>
      <c r="C1027" s="42" t="s">
        <v>3397</v>
      </c>
      <c r="D1027" s="41" t="s">
        <v>3398</v>
      </c>
      <c r="E1027" s="42" t="s">
        <v>1751</v>
      </c>
      <c r="F1027" s="42">
        <v>60</v>
      </c>
      <c r="G1027" s="41" t="s">
        <v>3387</v>
      </c>
      <c r="H1027" s="41" t="s">
        <v>3375</v>
      </c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75" customHeight="1" x14ac:dyDescent="0.2">
      <c r="A1028" s="15"/>
      <c r="B1028" s="41" t="s">
        <v>3399</v>
      </c>
      <c r="C1028" s="42" t="s">
        <v>3400</v>
      </c>
      <c r="D1028" s="41" t="s">
        <v>3401</v>
      </c>
      <c r="E1028" s="42" t="s">
        <v>1751</v>
      </c>
      <c r="F1028" s="42">
        <v>60</v>
      </c>
      <c r="G1028" s="41" t="s">
        <v>3402</v>
      </c>
      <c r="H1028" s="41" t="s">
        <v>3375</v>
      </c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.75" customHeight="1" x14ac:dyDescent="0.2">
      <c r="A1029" s="15"/>
      <c r="B1029" s="41" t="s">
        <v>3403</v>
      </c>
      <c r="C1029" s="41" t="s">
        <v>3404</v>
      </c>
      <c r="D1029" s="41" t="s">
        <v>3405</v>
      </c>
      <c r="E1029" s="47" t="s">
        <v>1751</v>
      </c>
      <c r="F1029" s="42">
        <v>60</v>
      </c>
      <c r="G1029" s="41" t="s">
        <v>3406</v>
      </c>
      <c r="H1029" s="41" t="s">
        <v>3375</v>
      </c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75" customHeight="1" x14ac:dyDescent="0.2">
      <c r="A1030" s="15"/>
      <c r="B1030" s="41" t="s">
        <v>3407</v>
      </c>
      <c r="C1030" s="41" t="s">
        <v>3408</v>
      </c>
      <c r="D1030" s="41" t="s">
        <v>3409</v>
      </c>
      <c r="E1030" s="42" t="s">
        <v>1751</v>
      </c>
      <c r="F1030" s="42">
        <v>60</v>
      </c>
      <c r="G1030" s="41" t="s">
        <v>3410</v>
      </c>
      <c r="H1030" s="41" t="s">
        <v>3375</v>
      </c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.75" customHeight="1" x14ac:dyDescent="0.2">
      <c r="A1031" s="15"/>
      <c r="B1031" s="41" t="s">
        <v>3411</v>
      </c>
      <c r="C1031" s="41" t="s">
        <v>3412</v>
      </c>
      <c r="D1031" s="41" t="s">
        <v>3413</v>
      </c>
      <c r="E1031" s="42" t="s">
        <v>1751</v>
      </c>
      <c r="F1031" s="42">
        <v>60</v>
      </c>
      <c r="G1031" s="41" t="s">
        <v>3414</v>
      </c>
      <c r="H1031" s="41" t="s">
        <v>3375</v>
      </c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75" customHeight="1" x14ac:dyDescent="0.2">
      <c r="A1032" s="15"/>
      <c r="B1032" s="41" t="s">
        <v>3415</v>
      </c>
      <c r="C1032" s="41" t="s">
        <v>3416</v>
      </c>
      <c r="D1032" s="41" t="s">
        <v>3417</v>
      </c>
      <c r="E1032" s="42" t="s">
        <v>1751</v>
      </c>
      <c r="F1032" s="42">
        <v>60</v>
      </c>
      <c r="G1032" s="41" t="s">
        <v>3418</v>
      </c>
      <c r="H1032" s="41" t="s">
        <v>3375</v>
      </c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.75" customHeight="1" x14ac:dyDescent="0.2">
      <c r="A1033" s="15"/>
      <c r="B1033" s="41" t="s">
        <v>3419</v>
      </c>
      <c r="C1033" s="41" t="s">
        <v>3420</v>
      </c>
      <c r="D1033" s="41" t="s">
        <v>3421</v>
      </c>
      <c r="E1033" s="41" t="s">
        <v>1751</v>
      </c>
      <c r="F1033" s="41">
        <v>60</v>
      </c>
      <c r="G1033" s="41" t="s">
        <v>3374</v>
      </c>
      <c r="H1033" s="41" t="s">
        <v>3375</v>
      </c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75" customHeight="1" x14ac:dyDescent="0.2">
      <c r="A1034" s="15"/>
      <c r="B1034" s="41" t="s">
        <v>3422</v>
      </c>
      <c r="C1034" s="41" t="s">
        <v>3423</v>
      </c>
      <c r="D1034" s="41" t="s">
        <v>3424</v>
      </c>
      <c r="E1034" s="42" t="s">
        <v>1751</v>
      </c>
      <c r="F1034" s="42">
        <v>60</v>
      </c>
      <c r="G1034" s="41" t="s">
        <v>3425</v>
      </c>
      <c r="H1034" s="41" t="s">
        <v>3375</v>
      </c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.75" customHeight="1" x14ac:dyDescent="0.2">
      <c r="A1035" s="15"/>
      <c r="B1035" s="41" t="s">
        <v>3426</v>
      </c>
      <c r="C1035" s="41" t="s">
        <v>3427</v>
      </c>
      <c r="D1035" s="41" t="s">
        <v>3428</v>
      </c>
      <c r="E1035" s="42" t="s">
        <v>1751</v>
      </c>
      <c r="F1035" s="42">
        <v>60</v>
      </c>
      <c r="G1035" s="41" t="s">
        <v>3429</v>
      </c>
      <c r="H1035" s="41" t="s">
        <v>3375</v>
      </c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75" customHeight="1" x14ac:dyDescent="0.2">
      <c r="A1036" s="15"/>
      <c r="B1036" s="41" t="s">
        <v>3430</v>
      </c>
      <c r="C1036" s="41" t="s">
        <v>3431</v>
      </c>
      <c r="D1036" s="41" t="s">
        <v>3432</v>
      </c>
      <c r="E1036" s="42" t="s">
        <v>1751</v>
      </c>
      <c r="F1036" s="42">
        <v>60</v>
      </c>
      <c r="G1036" s="41" t="s">
        <v>3433</v>
      </c>
      <c r="H1036" s="41" t="s">
        <v>3375</v>
      </c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.75" customHeight="1" x14ac:dyDescent="0.2">
      <c r="A1037" s="15"/>
      <c r="B1037" s="41" t="s">
        <v>3434</v>
      </c>
      <c r="C1037" s="41" t="s">
        <v>3435</v>
      </c>
      <c r="D1037" s="41" t="s">
        <v>3436</v>
      </c>
      <c r="E1037" s="42" t="s">
        <v>3437</v>
      </c>
      <c r="F1037" s="42">
        <v>60</v>
      </c>
      <c r="G1037" s="41" t="s">
        <v>3438</v>
      </c>
      <c r="H1037" s="41" t="s">
        <v>3439</v>
      </c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75" customHeight="1" x14ac:dyDescent="0.2">
      <c r="A1038" s="15"/>
      <c r="B1038" s="41" t="s">
        <v>3440</v>
      </c>
      <c r="C1038" s="41" t="s">
        <v>3441</v>
      </c>
      <c r="D1038" s="41" t="s">
        <v>3442</v>
      </c>
      <c r="E1038" s="42" t="s">
        <v>3437</v>
      </c>
      <c r="F1038" s="42">
        <v>60</v>
      </c>
      <c r="G1038" s="41" t="s">
        <v>3443</v>
      </c>
      <c r="H1038" s="41" t="s">
        <v>3439</v>
      </c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.75" customHeight="1" x14ac:dyDescent="0.2">
      <c r="A1039" s="15"/>
      <c r="B1039" s="41" t="s">
        <v>3444</v>
      </c>
      <c r="C1039" s="41" t="s">
        <v>3445</v>
      </c>
      <c r="D1039" s="41" t="s">
        <v>3446</v>
      </c>
      <c r="E1039" s="42" t="s">
        <v>3437</v>
      </c>
      <c r="F1039" s="42">
        <v>45</v>
      </c>
      <c r="G1039" s="41" t="s">
        <v>3438</v>
      </c>
      <c r="H1039" s="41" t="s">
        <v>3447</v>
      </c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75" customHeight="1" x14ac:dyDescent="0.2">
      <c r="A1040" s="15"/>
      <c r="B1040" s="41" t="s">
        <v>3448</v>
      </c>
      <c r="C1040" s="41" t="s">
        <v>3449</v>
      </c>
      <c r="D1040" s="41" t="s">
        <v>3450</v>
      </c>
      <c r="E1040" s="42" t="s">
        <v>3437</v>
      </c>
      <c r="F1040" s="42">
        <v>45</v>
      </c>
      <c r="G1040" s="41" t="s">
        <v>3443</v>
      </c>
      <c r="H1040" s="41" t="s">
        <v>3447</v>
      </c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.75" customHeight="1" x14ac:dyDescent="0.2">
      <c r="A1041" s="15"/>
      <c r="B1041" s="41" t="s">
        <v>3451</v>
      </c>
      <c r="C1041" s="41" t="s">
        <v>3452</v>
      </c>
      <c r="D1041" s="41" t="s">
        <v>3453</v>
      </c>
      <c r="E1041" s="42" t="s">
        <v>3437</v>
      </c>
      <c r="F1041" s="42">
        <v>90</v>
      </c>
      <c r="G1041" s="41" t="s">
        <v>3454</v>
      </c>
      <c r="H1041" s="41" t="s">
        <v>3447</v>
      </c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75" customHeight="1" x14ac:dyDescent="0.2">
      <c r="A1042" s="15"/>
      <c r="B1042" s="41" t="s">
        <v>3455</v>
      </c>
      <c r="C1042" s="41" t="s">
        <v>3456</v>
      </c>
      <c r="D1042" s="41" t="s">
        <v>3457</v>
      </c>
      <c r="E1042" s="42" t="s">
        <v>3458</v>
      </c>
      <c r="F1042" s="42">
        <v>30</v>
      </c>
      <c r="G1042" s="41" t="s">
        <v>3459</v>
      </c>
      <c r="H1042" s="41" t="s">
        <v>3460</v>
      </c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.75" customHeight="1" x14ac:dyDescent="0.2">
      <c r="A1043" s="15"/>
      <c r="B1043" s="41" t="s">
        <v>3461</v>
      </c>
      <c r="C1043" s="41" t="s">
        <v>3462</v>
      </c>
      <c r="D1043" s="41" t="s">
        <v>3463</v>
      </c>
      <c r="E1043" s="42" t="s">
        <v>3458</v>
      </c>
      <c r="F1043" s="42">
        <v>30</v>
      </c>
      <c r="G1043" s="41" t="s">
        <v>3464</v>
      </c>
      <c r="H1043" s="41" t="s">
        <v>3460</v>
      </c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75" customHeight="1" x14ac:dyDescent="0.2">
      <c r="A1044" s="15"/>
      <c r="B1044" s="41" t="s">
        <v>3465</v>
      </c>
      <c r="C1044" s="41" t="s">
        <v>3466</v>
      </c>
      <c r="D1044" s="41" t="s">
        <v>3467</v>
      </c>
      <c r="E1044" s="42" t="s">
        <v>3458</v>
      </c>
      <c r="F1044" s="42">
        <v>45</v>
      </c>
      <c r="G1044" s="41" t="s">
        <v>3468</v>
      </c>
      <c r="H1044" s="41" t="s">
        <v>3460</v>
      </c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.75" customHeight="1" x14ac:dyDescent="0.2">
      <c r="A1045" s="15"/>
      <c r="B1045" s="41" t="s">
        <v>3469</v>
      </c>
      <c r="C1045" s="41" t="s">
        <v>3470</v>
      </c>
      <c r="D1045" s="41" t="s">
        <v>3471</v>
      </c>
      <c r="E1045" s="42" t="s">
        <v>3458</v>
      </c>
      <c r="F1045" s="42">
        <v>120</v>
      </c>
      <c r="G1045" s="41" t="s">
        <v>3472</v>
      </c>
      <c r="H1045" s="41" t="s">
        <v>3460</v>
      </c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75" customHeight="1" x14ac:dyDescent="0.2">
      <c r="A1046" s="15"/>
      <c r="B1046" s="41" t="s">
        <v>3473</v>
      </c>
      <c r="C1046" s="41" t="s">
        <v>3474</v>
      </c>
      <c r="D1046" s="41" t="s">
        <v>1326</v>
      </c>
      <c r="E1046" s="42" t="s">
        <v>3458</v>
      </c>
      <c r="F1046" s="42">
        <v>30</v>
      </c>
      <c r="G1046" s="41" t="s">
        <v>3475</v>
      </c>
      <c r="H1046" s="41" t="s">
        <v>3460</v>
      </c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.75" customHeight="1" x14ac:dyDescent="0.2">
      <c r="A1047" s="15"/>
      <c r="B1047" s="41" t="s">
        <v>3476</v>
      </c>
      <c r="C1047" s="41" t="s">
        <v>3477</v>
      </c>
      <c r="D1047" s="41" t="s">
        <v>3478</v>
      </c>
      <c r="E1047" s="42" t="s">
        <v>3458</v>
      </c>
      <c r="F1047" s="42">
        <v>45</v>
      </c>
      <c r="G1047" s="41" t="s">
        <v>3468</v>
      </c>
      <c r="H1047" s="41" t="s">
        <v>3460</v>
      </c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75" customHeight="1" x14ac:dyDescent="0.2">
      <c r="A1048" s="15"/>
      <c r="B1048" s="41" t="s">
        <v>3479</v>
      </c>
      <c r="C1048" s="41" t="s">
        <v>3480</v>
      </c>
      <c r="D1048" s="41" t="s">
        <v>3481</v>
      </c>
      <c r="E1048" s="42" t="s">
        <v>3458</v>
      </c>
      <c r="F1048" s="42">
        <v>60</v>
      </c>
      <c r="G1048" s="41" t="s">
        <v>3482</v>
      </c>
      <c r="H1048" s="41" t="s">
        <v>3460</v>
      </c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.75" customHeight="1" x14ac:dyDescent="0.2">
      <c r="A1049" s="15"/>
      <c r="B1049" s="41" t="s">
        <v>3483</v>
      </c>
      <c r="C1049" s="41" t="s">
        <v>3484</v>
      </c>
      <c r="D1049" s="41" t="s">
        <v>3485</v>
      </c>
      <c r="E1049" s="42" t="s">
        <v>3458</v>
      </c>
      <c r="F1049" s="42">
        <v>60</v>
      </c>
      <c r="G1049" s="41" t="s">
        <v>3486</v>
      </c>
      <c r="H1049" s="41" t="s">
        <v>3460</v>
      </c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75" customHeight="1" x14ac:dyDescent="0.2">
      <c r="A1050" s="15"/>
      <c r="B1050" s="41" t="s">
        <v>3487</v>
      </c>
      <c r="C1050" s="41" t="s">
        <v>3488</v>
      </c>
      <c r="D1050" s="41" t="s">
        <v>3489</v>
      </c>
      <c r="E1050" s="42" t="s">
        <v>3458</v>
      </c>
      <c r="F1050" s="42">
        <v>45</v>
      </c>
      <c r="G1050" s="41" t="s">
        <v>3472</v>
      </c>
      <c r="H1050" s="41" t="s">
        <v>3460</v>
      </c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.75" customHeight="1" x14ac:dyDescent="0.2">
      <c r="A1051" s="15"/>
      <c r="B1051" s="41" t="s">
        <v>3490</v>
      </c>
      <c r="C1051" s="41" t="s">
        <v>3491</v>
      </c>
      <c r="D1051" s="41" t="s">
        <v>3492</v>
      </c>
      <c r="E1051" s="42" t="s">
        <v>3458</v>
      </c>
      <c r="F1051" s="42">
        <v>45</v>
      </c>
      <c r="G1051" s="41" t="s">
        <v>3493</v>
      </c>
      <c r="H1051" s="41" t="s">
        <v>3460</v>
      </c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75" customHeight="1" x14ac:dyDescent="0.2">
      <c r="A1052" s="15"/>
      <c r="B1052" s="41" t="s">
        <v>3494</v>
      </c>
      <c r="C1052" s="41" t="s">
        <v>3495</v>
      </c>
      <c r="D1052" s="41" t="s">
        <v>3496</v>
      </c>
      <c r="E1052" s="42" t="s">
        <v>3458</v>
      </c>
      <c r="F1052" s="42">
        <v>30</v>
      </c>
      <c r="G1052" s="41" t="s">
        <v>3497</v>
      </c>
      <c r="H1052" s="41" t="s">
        <v>3460</v>
      </c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.75" customHeight="1" x14ac:dyDescent="0.2">
      <c r="A1053" s="15"/>
      <c r="B1053" s="41" t="s">
        <v>3498</v>
      </c>
      <c r="C1053" s="41" t="s">
        <v>3499</v>
      </c>
      <c r="D1053" s="41" t="s">
        <v>3500</v>
      </c>
      <c r="E1053" s="42" t="s">
        <v>3458</v>
      </c>
      <c r="F1053" s="42">
        <v>30</v>
      </c>
      <c r="G1053" s="41" t="s">
        <v>3501</v>
      </c>
      <c r="H1053" s="41" t="s">
        <v>3460</v>
      </c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75" customHeight="1" x14ac:dyDescent="0.2">
      <c r="A1054" s="15"/>
      <c r="B1054" s="41" t="s">
        <v>3502</v>
      </c>
      <c r="C1054" s="41" t="s">
        <v>3503</v>
      </c>
      <c r="D1054" s="41" t="s">
        <v>3504</v>
      </c>
      <c r="E1054" s="42" t="s">
        <v>3458</v>
      </c>
      <c r="F1054" s="42">
        <v>60</v>
      </c>
      <c r="G1054" s="41" t="s">
        <v>3505</v>
      </c>
      <c r="H1054" s="41" t="s">
        <v>3460</v>
      </c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.75" customHeight="1" x14ac:dyDescent="0.2">
      <c r="A1055" s="15"/>
      <c r="B1055" s="41" t="s">
        <v>3506</v>
      </c>
      <c r="C1055" s="41" t="s">
        <v>3507</v>
      </c>
      <c r="D1055" s="41" t="s">
        <v>3508</v>
      </c>
      <c r="E1055" s="42" t="s">
        <v>3458</v>
      </c>
      <c r="F1055" s="42">
        <v>90</v>
      </c>
      <c r="G1055" s="41" t="s">
        <v>3497</v>
      </c>
      <c r="H1055" s="41" t="s">
        <v>3460</v>
      </c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75" customHeight="1" x14ac:dyDescent="0.2">
      <c r="A1056" s="15"/>
      <c r="B1056" s="41" t="s">
        <v>3509</v>
      </c>
      <c r="C1056" s="41" t="s">
        <v>3510</v>
      </c>
      <c r="D1056" s="41" t="s">
        <v>3511</v>
      </c>
      <c r="E1056" s="42" t="s">
        <v>3458</v>
      </c>
      <c r="F1056" s="42">
        <v>60</v>
      </c>
      <c r="G1056" s="41" t="s">
        <v>3501</v>
      </c>
      <c r="H1056" s="41" t="s">
        <v>3460</v>
      </c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.75" customHeight="1" x14ac:dyDescent="0.2">
      <c r="A1057" s="15"/>
      <c r="B1057" s="41" t="s">
        <v>3512</v>
      </c>
      <c r="C1057" s="41" t="s">
        <v>3513</v>
      </c>
      <c r="D1057" s="41" t="s">
        <v>3514</v>
      </c>
      <c r="E1057" s="42" t="s">
        <v>3458</v>
      </c>
      <c r="F1057" s="42">
        <v>30</v>
      </c>
      <c r="G1057" s="41" t="s">
        <v>3464</v>
      </c>
      <c r="H1057" s="41" t="s">
        <v>3460</v>
      </c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75" customHeight="1" x14ac:dyDescent="0.2">
      <c r="A1058" s="15"/>
      <c r="B1058" s="41" t="s">
        <v>3515</v>
      </c>
      <c r="C1058" s="41" t="s">
        <v>3516</v>
      </c>
      <c r="D1058" s="41" t="s">
        <v>3517</v>
      </c>
      <c r="E1058" s="42" t="s">
        <v>3458</v>
      </c>
      <c r="F1058" s="42">
        <v>30</v>
      </c>
      <c r="G1058" s="41" t="s">
        <v>3518</v>
      </c>
      <c r="H1058" s="41" t="s">
        <v>3460</v>
      </c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.75" customHeight="1" x14ac:dyDescent="0.2">
      <c r="A1059" s="15"/>
      <c r="B1059" s="41" t="s">
        <v>3519</v>
      </c>
      <c r="C1059" s="41" t="s">
        <v>3520</v>
      </c>
      <c r="D1059" s="41" t="s">
        <v>3521</v>
      </c>
      <c r="E1059" s="42" t="s">
        <v>3458</v>
      </c>
      <c r="F1059" s="42">
        <v>60</v>
      </c>
      <c r="G1059" s="41" t="s">
        <v>3522</v>
      </c>
      <c r="H1059" s="41" t="s">
        <v>3460</v>
      </c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75" customHeight="1" x14ac:dyDescent="0.2">
      <c r="A1060" s="15"/>
      <c r="B1060" s="41" t="s">
        <v>3523</v>
      </c>
      <c r="C1060" s="41" t="s">
        <v>3524</v>
      </c>
      <c r="D1060" s="41" t="s">
        <v>3525</v>
      </c>
      <c r="E1060" s="42" t="s">
        <v>3458</v>
      </c>
      <c r="F1060" s="42">
        <v>60</v>
      </c>
      <c r="G1060" s="41" t="s">
        <v>3475</v>
      </c>
      <c r="H1060" s="41" t="s">
        <v>3460</v>
      </c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.75" customHeight="1" x14ac:dyDescent="0.2">
      <c r="A1061" s="15"/>
      <c r="B1061" s="41" t="s">
        <v>3526</v>
      </c>
      <c r="C1061" s="41" t="s">
        <v>3527</v>
      </c>
      <c r="D1061" s="41" t="s">
        <v>3528</v>
      </c>
      <c r="E1061" s="42" t="s">
        <v>3458</v>
      </c>
      <c r="F1061" s="42">
        <v>30</v>
      </c>
      <c r="G1061" s="41" t="s">
        <v>3529</v>
      </c>
      <c r="H1061" s="41" t="s">
        <v>3460</v>
      </c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75" customHeight="1" x14ac:dyDescent="0.2">
      <c r="A1062" s="15"/>
      <c r="B1062" s="41" t="s">
        <v>3530</v>
      </c>
      <c r="C1062" s="41" t="s">
        <v>3531</v>
      </c>
      <c r="D1062" s="41" t="s">
        <v>3532</v>
      </c>
      <c r="E1062" s="42" t="s">
        <v>3458</v>
      </c>
      <c r="F1062" s="42">
        <v>30</v>
      </c>
      <c r="G1062" s="41" t="s">
        <v>3486</v>
      </c>
      <c r="H1062" s="41" t="s">
        <v>3460</v>
      </c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.75" customHeight="1" x14ac:dyDescent="0.2">
      <c r="A1063" s="15"/>
      <c r="B1063" s="41" t="s">
        <v>3533</v>
      </c>
      <c r="C1063" s="41" t="s">
        <v>3534</v>
      </c>
      <c r="D1063" s="41" t="s">
        <v>3535</v>
      </c>
      <c r="E1063" s="42" t="s">
        <v>3458</v>
      </c>
      <c r="F1063" s="42">
        <v>45</v>
      </c>
      <c r="G1063" s="41" t="s">
        <v>3536</v>
      </c>
      <c r="H1063" s="41" t="s">
        <v>3460</v>
      </c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75" customHeight="1" x14ac:dyDescent="0.2">
      <c r="A1064" s="15"/>
      <c r="B1064" s="41" t="s">
        <v>3537</v>
      </c>
      <c r="C1064" s="41" t="s">
        <v>3538</v>
      </c>
      <c r="D1064" s="41" t="s">
        <v>3539</v>
      </c>
      <c r="E1064" s="42" t="s">
        <v>3458</v>
      </c>
      <c r="F1064" s="42">
        <v>30</v>
      </c>
      <c r="G1064" s="41" t="s">
        <v>3505</v>
      </c>
      <c r="H1064" s="41" t="s">
        <v>3460</v>
      </c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.75" customHeight="1" x14ac:dyDescent="0.2">
      <c r="A1065" s="15"/>
      <c r="B1065" s="41" t="s">
        <v>3540</v>
      </c>
      <c r="C1065" s="41" t="s">
        <v>3541</v>
      </c>
      <c r="D1065" s="41" t="s">
        <v>3542</v>
      </c>
      <c r="E1065" s="42" t="s">
        <v>3458</v>
      </c>
      <c r="F1065" s="42">
        <v>90</v>
      </c>
      <c r="G1065" s="41" t="s">
        <v>3543</v>
      </c>
      <c r="H1065" s="41" t="s">
        <v>3460</v>
      </c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75" customHeight="1" x14ac:dyDescent="0.2">
      <c r="A1066" s="15"/>
      <c r="B1066" s="41" t="s">
        <v>3544</v>
      </c>
      <c r="C1066" s="41" t="s">
        <v>3545</v>
      </c>
      <c r="D1066" s="41" t="s">
        <v>3546</v>
      </c>
      <c r="E1066" s="42" t="s">
        <v>3458</v>
      </c>
      <c r="F1066" s="42">
        <v>45</v>
      </c>
      <c r="G1066" s="41" t="s">
        <v>3547</v>
      </c>
      <c r="H1066" s="41" t="s">
        <v>3460</v>
      </c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.75" customHeight="1" x14ac:dyDescent="0.2">
      <c r="A1067" s="15"/>
      <c r="B1067" s="41" t="s">
        <v>3548</v>
      </c>
      <c r="C1067" s="41" t="s">
        <v>3549</v>
      </c>
      <c r="D1067" s="41" t="s">
        <v>3550</v>
      </c>
      <c r="E1067" s="42" t="s">
        <v>3458</v>
      </c>
      <c r="F1067" s="42">
        <v>90</v>
      </c>
      <c r="G1067" s="41" t="s">
        <v>3518</v>
      </c>
      <c r="H1067" s="41" t="s">
        <v>3460</v>
      </c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75" customHeight="1" x14ac:dyDescent="0.2">
      <c r="A1068" s="15"/>
      <c r="B1068" s="41" t="s">
        <v>3551</v>
      </c>
      <c r="C1068" s="41" t="s">
        <v>3552</v>
      </c>
      <c r="D1068" s="41" t="s">
        <v>3553</v>
      </c>
      <c r="E1068" s="42" t="s">
        <v>3458</v>
      </c>
      <c r="F1068" s="42">
        <v>60</v>
      </c>
      <c r="G1068" s="41" t="s">
        <v>3529</v>
      </c>
      <c r="H1068" s="41" t="s">
        <v>3460</v>
      </c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.75" customHeight="1" x14ac:dyDescent="0.2">
      <c r="A1069" s="15"/>
      <c r="B1069" s="41" t="s">
        <v>3554</v>
      </c>
      <c r="C1069" s="41" t="s">
        <v>3555</v>
      </c>
      <c r="D1069" s="41" t="s">
        <v>3556</v>
      </c>
      <c r="E1069" s="42" t="s">
        <v>3458</v>
      </c>
      <c r="F1069" s="42">
        <v>60</v>
      </c>
      <c r="G1069" s="41" t="s">
        <v>3557</v>
      </c>
      <c r="H1069" s="41" t="s">
        <v>3460</v>
      </c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75" customHeight="1" x14ac:dyDescent="0.2">
      <c r="A1070" s="15"/>
      <c r="B1070" s="41" t="s">
        <v>3558</v>
      </c>
      <c r="C1070" s="41" t="s">
        <v>3559</v>
      </c>
      <c r="D1070" s="41" t="s">
        <v>827</v>
      </c>
      <c r="E1070" s="42" t="s">
        <v>3560</v>
      </c>
      <c r="F1070" s="42">
        <v>60</v>
      </c>
      <c r="G1070" s="41" t="s">
        <v>3561</v>
      </c>
      <c r="H1070" s="41" t="s">
        <v>3562</v>
      </c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.75" customHeight="1" x14ac:dyDescent="0.2">
      <c r="A1071" s="15"/>
      <c r="B1071" s="41" t="s">
        <v>3563</v>
      </c>
      <c r="C1071" s="41" t="s">
        <v>3564</v>
      </c>
      <c r="D1071" s="41" t="s">
        <v>3565</v>
      </c>
      <c r="E1071" s="42" t="s">
        <v>3560</v>
      </c>
      <c r="F1071" s="42">
        <v>30</v>
      </c>
      <c r="G1071" s="41" t="s">
        <v>3566</v>
      </c>
      <c r="H1071" s="41" t="s">
        <v>3562</v>
      </c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75" customHeight="1" x14ac:dyDescent="0.2">
      <c r="A1072" s="15"/>
      <c r="B1072" s="41" t="s">
        <v>3567</v>
      </c>
      <c r="C1072" s="42" t="s">
        <v>3568</v>
      </c>
      <c r="D1072" s="41" t="s">
        <v>865</v>
      </c>
      <c r="E1072" s="42" t="s">
        <v>3560</v>
      </c>
      <c r="F1072" s="42">
        <v>60</v>
      </c>
      <c r="G1072" s="41" t="s">
        <v>3566</v>
      </c>
      <c r="H1072" s="41" t="s">
        <v>3562</v>
      </c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.75" customHeight="1" x14ac:dyDescent="0.2">
      <c r="A1073" s="15"/>
      <c r="B1073" s="41" t="s">
        <v>3569</v>
      </c>
      <c r="C1073" s="42" t="s">
        <v>832</v>
      </c>
      <c r="D1073" s="41" t="s">
        <v>833</v>
      </c>
      <c r="E1073" s="42" t="s">
        <v>3560</v>
      </c>
      <c r="F1073" s="42">
        <v>60</v>
      </c>
      <c r="G1073" s="41" t="s">
        <v>835</v>
      </c>
      <c r="H1073" s="41" t="s">
        <v>3562</v>
      </c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75" customHeight="1" x14ac:dyDescent="0.2">
      <c r="A1074" s="15"/>
      <c r="B1074" s="41" t="s">
        <v>3570</v>
      </c>
      <c r="C1074" s="42" t="s">
        <v>3571</v>
      </c>
      <c r="D1074" s="41" t="s">
        <v>3572</v>
      </c>
      <c r="E1074" s="42" t="s">
        <v>3560</v>
      </c>
      <c r="F1074" s="42">
        <v>90</v>
      </c>
      <c r="G1074" s="42" t="s">
        <v>3573</v>
      </c>
      <c r="H1074" s="41" t="s">
        <v>3562</v>
      </c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.75" customHeight="1" x14ac:dyDescent="0.2">
      <c r="A1075" s="15"/>
      <c r="B1075" s="41" t="s">
        <v>3574</v>
      </c>
      <c r="C1075" s="42" t="s">
        <v>3575</v>
      </c>
      <c r="D1075" s="41" t="s">
        <v>3576</v>
      </c>
      <c r="E1075" s="42" t="s">
        <v>3577</v>
      </c>
      <c r="F1075" s="42">
        <v>60</v>
      </c>
      <c r="G1075" s="42" t="s">
        <v>3578</v>
      </c>
      <c r="H1075" s="41" t="s">
        <v>3579</v>
      </c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75" customHeight="1" x14ac:dyDescent="0.2">
      <c r="A1076" s="15"/>
      <c r="B1076" s="41" t="s">
        <v>3580</v>
      </c>
      <c r="C1076" s="41" t="s">
        <v>3581</v>
      </c>
      <c r="D1076" s="41" t="s">
        <v>3582</v>
      </c>
      <c r="E1076" s="42" t="s">
        <v>3577</v>
      </c>
      <c r="F1076" s="42">
        <v>60</v>
      </c>
      <c r="G1076" s="41" t="s">
        <v>3583</v>
      </c>
      <c r="H1076" s="41" t="s">
        <v>3579</v>
      </c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.75" customHeight="1" x14ac:dyDescent="0.2">
      <c r="A1077" s="15"/>
      <c r="B1077" s="41" t="s">
        <v>3584</v>
      </c>
      <c r="C1077" s="41" t="s">
        <v>3585</v>
      </c>
      <c r="D1077" s="41" t="s">
        <v>3586</v>
      </c>
      <c r="E1077" s="42" t="s">
        <v>3587</v>
      </c>
      <c r="F1077" s="42">
        <v>60</v>
      </c>
      <c r="G1077" s="41" t="s">
        <v>3588</v>
      </c>
      <c r="H1077" s="41" t="s">
        <v>3579</v>
      </c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75" customHeight="1" x14ac:dyDescent="0.2">
      <c r="A1078" s="15"/>
      <c r="B1078" s="41" t="s">
        <v>3589</v>
      </c>
      <c r="C1078" s="41" t="s">
        <v>3590</v>
      </c>
      <c r="D1078" s="41" t="s">
        <v>3591</v>
      </c>
      <c r="E1078" s="42" t="s">
        <v>3592</v>
      </c>
      <c r="F1078" s="42">
        <v>60</v>
      </c>
      <c r="G1078" s="41" t="s">
        <v>3593</v>
      </c>
      <c r="H1078" s="41" t="s">
        <v>3579</v>
      </c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.75" customHeight="1" x14ac:dyDescent="0.2">
      <c r="A1079" s="15"/>
      <c r="B1079" s="41" t="s">
        <v>3594</v>
      </c>
      <c r="C1079" s="41" t="s">
        <v>3595</v>
      </c>
      <c r="D1079" s="41" t="s">
        <v>3596</v>
      </c>
      <c r="E1079" s="42" t="s">
        <v>3577</v>
      </c>
      <c r="F1079" s="42">
        <v>60</v>
      </c>
      <c r="G1079" s="41" t="s">
        <v>3597</v>
      </c>
      <c r="H1079" s="41" t="s">
        <v>3579</v>
      </c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75" customHeight="1" x14ac:dyDescent="0.2">
      <c r="A1080" s="15"/>
      <c r="B1080" s="41" t="s">
        <v>3598</v>
      </c>
      <c r="C1080" s="41" t="s">
        <v>3599</v>
      </c>
      <c r="D1080" s="41" t="s">
        <v>3600</v>
      </c>
      <c r="E1080" s="42" t="s">
        <v>3587</v>
      </c>
      <c r="F1080" s="42">
        <v>60</v>
      </c>
      <c r="G1080" s="41" t="s">
        <v>3601</v>
      </c>
      <c r="H1080" s="41" t="s">
        <v>3579</v>
      </c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.75" customHeight="1" x14ac:dyDescent="0.2">
      <c r="A1081" s="15"/>
      <c r="B1081" s="41" t="s">
        <v>3602</v>
      </c>
      <c r="C1081" s="41" t="s">
        <v>3603</v>
      </c>
      <c r="D1081" s="41" t="s">
        <v>3604</v>
      </c>
      <c r="E1081" s="42" t="s">
        <v>3587</v>
      </c>
      <c r="F1081" s="42">
        <v>60</v>
      </c>
      <c r="G1081" s="41" t="s">
        <v>3605</v>
      </c>
      <c r="H1081" s="41" t="s">
        <v>3579</v>
      </c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.75" customHeight="1" x14ac:dyDescent="0.2">
      <c r="A1082" s="15"/>
      <c r="B1082" s="41" t="s">
        <v>3606</v>
      </c>
      <c r="C1082" s="41" t="s">
        <v>3607</v>
      </c>
      <c r="D1082" s="41" t="s">
        <v>3608</v>
      </c>
      <c r="E1082" s="42" t="s">
        <v>3592</v>
      </c>
      <c r="F1082" s="42">
        <v>60</v>
      </c>
      <c r="G1082" s="41" t="s">
        <v>3609</v>
      </c>
      <c r="H1082" s="41" t="s">
        <v>3579</v>
      </c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.75" customHeight="1" x14ac:dyDescent="0.2">
      <c r="A1083" s="15"/>
      <c r="B1083" s="41" t="s">
        <v>3610</v>
      </c>
      <c r="C1083" s="41" t="s">
        <v>3611</v>
      </c>
      <c r="D1083" s="41" t="s">
        <v>3612</v>
      </c>
      <c r="E1083" s="42" t="s">
        <v>3592</v>
      </c>
      <c r="F1083" s="42">
        <v>60</v>
      </c>
      <c r="G1083" s="41" t="s">
        <v>3609</v>
      </c>
      <c r="H1083" s="41" t="s">
        <v>3579</v>
      </c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.75" customHeight="1" x14ac:dyDescent="0.2">
      <c r="A1084" s="15"/>
      <c r="B1084" s="41" t="s">
        <v>3613</v>
      </c>
      <c r="C1084" s="41" t="s">
        <v>3614</v>
      </c>
      <c r="D1084" s="41" t="s">
        <v>3615</v>
      </c>
      <c r="E1084" s="42" t="s">
        <v>3587</v>
      </c>
      <c r="F1084" s="42">
        <v>60</v>
      </c>
      <c r="G1084" s="41" t="s">
        <v>3616</v>
      </c>
      <c r="H1084" s="41" t="s">
        <v>3579</v>
      </c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.75" customHeight="1" x14ac:dyDescent="0.2">
      <c r="A1085" s="15"/>
      <c r="B1085" s="41" t="s">
        <v>3617</v>
      </c>
      <c r="C1085" s="41" t="s">
        <v>3618</v>
      </c>
      <c r="D1085" s="41" t="s">
        <v>3619</v>
      </c>
      <c r="E1085" s="42" t="s">
        <v>3592</v>
      </c>
      <c r="F1085" s="42">
        <v>60</v>
      </c>
      <c r="G1085" s="41" t="s">
        <v>3620</v>
      </c>
      <c r="H1085" s="41" t="s">
        <v>3579</v>
      </c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.75" customHeight="1" x14ac:dyDescent="0.2">
      <c r="A1086" s="15"/>
      <c r="B1086" s="41" t="s">
        <v>3621</v>
      </c>
      <c r="C1086" s="41" t="s">
        <v>3622</v>
      </c>
      <c r="D1086" s="41" t="s">
        <v>3623</v>
      </c>
      <c r="E1086" s="42" t="s">
        <v>3577</v>
      </c>
      <c r="F1086" s="42">
        <v>60</v>
      </c>
      <c r="G1086" s="41" t="s">
        <v>3620</v>
      </c>
      <c r="H1086" s="41" t="s">
        <v>3579</v>
      </c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.75" customHeight="1" x14ac:dyDescent="0.2">
      <c r="A1087" s="15"/>
      <c r="B1087" s="41" t="s">
        <v>3624</v>
      </c>
      <c r="C1087" s="41" t="s">
        <v>3625</v>
      </c>
      <c r="D1087" s="41" t="s">
        <v>3626</v>
      </c>
      <c r="E1087" s="42" t="s">
        <v>3577</v>
      </c>
      <c r="F1087" s="42">
        <v>60</v>
      </c>
      <c r="G1087" s="41" t="s">
        <v>3627</v>
      </c>
      <c r="H1087" s="41" t="s">
        <v>3579</v>
      </c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.75" customHeight="1" x14ac:dyDescent="0.2">
      <c r="A1088" s="15"/>
      <c r="B1088" s="41" t="s">
        <v>3628</v>
      </c>
      <c r="C1088" s="41" t="s">
        <v>3629</v>
      </c>
      <c r="D1088" s="41" t="s">
        <v>3630</v>
      </c>
      <c r="E1088" s="42" t="s">
        <v>3587</v>
      </c>
      <c r="F1088" s="42">
        <v>60</v>
      </c>
      <c r="G1088" s="41" t="s">
        <v>3627</v>
      </c>
      <c r="H1088" s="41" t="s">
        <v>3579</v>
      </c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.75" customHeight="1" x14ac:dyDescent="0.2">
      <c r="A1089" s="15"/>
      <c r="B1089" s="41" t="s">
        <v>3631</v>
      </c>
      <c r="C1089" s="41" t="s">
        <v>3632</v>
      </c>
      <c r="D1089" s="41" t="s">
        <v>3633</v>
      </c>
      <c r="E1089" s="42" t="s">
        <v>3592</v>
      </c>
      <c r="F1089" s="42">
        <v>60</v>
      </c>
      <c r="G1089" s="41" t="s">
        <v>3627</v>
      </c>
      <c r="H1089" s="41" t="s">
        <v>3579</v>
      </c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.75" customHeight="1" x14ac:dyDescent="0.2">
      <c r="A1090" s="15"/>
      <c r="B1090" s="41" t="s">
        <v>3634</v>
      </c>
      <c r="C1090" s="41" t="s">
        <v>3635</v>
      </c>
      <c r="D1090" s="41" t="s">
        <v>3636</v>
      </c>
      <c r="E1090" s="42" t="s">
        <v>2449</v>
      </c>
      <c r="F1090" s="42">
        <v>75</v>
      </c>
      <c r="G1090" s="41" t="s">
        <v>3637</v>
      </c>
      <c r="H1090" s="41" t="s">
        <v>3638</v>
      </c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.75" customHeight="1" x14ac:dyDescent="0.2">
      <c r="A1091" s="15"/>
      <c r="B1091" s="41" t="s">
        <v>3639</v>
      </c>
      <c r="C1091" s="41" t="s">
        <v>3640</v>
      </c>
      <c r="D1091" s="41" t="s">
        <v>3641</v>
      </c>
      <c r="E1091" s="42" t="s">
        <v>3642</v>
      </c>
      <c r="F1091" s="42">
        <v>45</v>
      </c>
      <c r="G1091" s="41" t="s">
        <v>3643</v>
      </c>
      <c r="H1091" s="41" t="s">
        <v>3638</v>
      </c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.75" customHeight="1" x14ac:dyDescent="0.2">
      <c r="A1092" s="15"/>
      <c r="B1092" s="41" t="s">
        <v>3644</v>
      </c>
      <c r="C1092" s="41" t="s">
        <v>3645</v>
      </c>
      <c r="D1092" s="41" t="s">
        <v>3646</v>
      </c>
      <c r="E1092" s="42" t="s">
        <v>3647</v>
      </c>
      <c r="F1092" s="42">
        <v>60</v>
      </c>
      <c r="G1092" s="41" t="s">
        <v>3648</v>
      </c>
      <c r="H1092" s="41" t="s">
        <v>3649</v>
      </c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.75" customHeight="1" x14ac:dyDescent="0.2">
      <c r="A1093" s="15"/>
      <c r="B1093" s="41" t="s">
        <v>3650</v>
      </c>
      <c r="C1093" s="41" t="s">
        <v>3651</v>
      </c>
      <c r="D1093" s="41" t="s">
        <v>3652</v>
      </c>
      <c r="E1093" s="42" t="s">
        <v>1619</v>
      </c>
      <c r="F1093" s="42">
        <v>60</v>
      </c>
      <c r="G1093" s="41" t="s">
        <v>3648</v>
      </c>
      <c r="H1093" s="42" t="s">
        <v>3649</v>
      </c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.75" customHeight="1" x14ac:dyDescent="0.2">
      <c r="A1094" s="15"/>
      <c r="B1094" s="41" t="s">
        <v>3653</v>
      </c>
      <c r="C1094" s="41" t="s">
        <v>3654</v>
      </c>
      <c r="D1094" s="41" t="s">
        <v>3655</v>
      </c>
      <c r="E1094" s="42" t="s">
        <v>3577</v>
      </c>
      <c r="F1094" s="42">
        <v>60</v>
      </c>
      <c r="G1094" s="41" t="s">
        <v>3656</v>
      </c>
      <c r="H1094" s="42" t="s">
        <v>3649</v>
      </c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.75" customHeight="1" x14ac:dyDescent="0.2">
      <c r="A1095" s="15"/>
      <c r="B1095" s="41" t="s">
        <v>3657</v>
      </c>
      <c r="C1095" s="41" t="s">
        <v>3658</v>
      </c>
      <c r="D1095" s="41" t="s">
        <v>3659</v>
      </c>
      <c r="E1095" s="42" t="s">
        <v>1619</v>
      </c>
      <c r="F1095" s="42">
        <v>30</v>
      </c>
      <c r="G1095" s="41" t="s">
        <v>3656</v>
      </c>
      <c r="H1095" s="42" t="s">
        <v>3649</v>
      </c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.75" customHeight="1" x14ac:dyDescent="0.2">
      <c r="A1096" s="15"/>
      <c r="B1096" s="41" t="s">
        <v>3660</v>
      </c>
      <c r="C1096" s="41" t="s">
        <v>3661</v>
      </c>
      <c r="D1096" s="41" t="s">
        <v>3662</v>
      </c>
      <c r="E1096" s="42" t="s">
        <v>3577</v>
      </c>
      <c r="F1096" s="42">
        <v>30</v>
      </c>
      <c r="G1096" s="41" t="s">
        <v>3663</v>
      </c>
      <c r="H1096" s="42" t="s">
        <v>3649</v>
      </c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.75" customHeight="1" x14ac:dyDescent="0.2">
      <c r="A1097" s="15"/>
      <c r="B1097" s="41" t="s">
        <v>3664</v>
      </c>
      <c r="C1097" s="41" t="s">
        <v>3665</v>
      </c>
      <c r="D1097" s="41" t="s">
        <v>3666</v>
      </c>
      <c r="E1097" s="42" t="s">
        <v>3667</v>
      </c>
      <c r="F1097" s="42">
        <v>60</v>
      </c>
      <c r="G1097" s="41" t="s">
        <v>3668</v>
      </c>
      <c r="H1097" s="42" t="s">
        <v>3649</v>
      </c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.75" customHeight="1" x14ac:dyDescent="0.2">
      <c r="A1098" s="15"/>
      <c r="B1098" s="41" t="s">
        <v>3669</v>
      </c>
      <c r="C1098" s="41" t="s">
        <v>3670</v>
      </c>
      <c r="D1098" s="41" t="s">
        <v>3671</v>
      </c>
      <c r="E1098" s="42" t="s">
        <v>3672</v>
      </c>
      <c r="F1098" s="42">
        <v>90</v>
      </c>
      <c r="G1098" s="41" t="s">
        <v>3668</v>
      </c>
      <c r="H1098" s="42" t="s">
        <v>3649</v>
      </c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.75" customHeight="1" x14ac:dyDescent="0.2">
      <c r="A1099" s="15"/>
      <c r="B1099" s="41" t="s">
        <v>3673</v>
      </c>
      <c r="C1099" s="41" t="s">
        <v>3674</v>
      </c>
      <c r="D1099" s="41" t="s">
        <v>3675</v>
      </c>
      <c r="E1099" s="42" t="s">
        <v>3587</v>
      </c>
      <c r="F1099" s="42">
        <v>105</v>
      </c>
      <c r="G1099" s="41" t="s">
        <v>3676</v>
      </c>
      <c r="H1099" s="42" t="s">
        <v>3649</v>
      </c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.75" customHeight="1" x14ac:dyDescent="0.2">
      <c r="A1100" s="15"/>
      <c r="B1100" s="41" t="s">
        <v>3677</v>
      </c>
      <c r="C1100" s="41" t="s">
        <v>826</v>
      </c>
      <c r="D1100" s="41" t="s">
        <v>827</v>
      </c>
      <c r="E1100" s="42" t="s">
        <v>1456</v>
      </c>
      <c r="F1100" s="42">
        <v>60</v>
      </c>
      <c r="G1100" s="41" t="s">
        <v>3561</v>
      </c>
      <c r="H1100" s="42" t="s">
        <v>3678</v>
      </c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.75" customHeight="1" x14ac:dyDescent="0.2">
      <c r="A1101" s="15"/>
      <c r="B1101" s="41" t="s">
        <v>3679</v>
      </c>
      <c r="C1101" s="41" t="s">
        <v>2622</v>
      </c>
      <c r="D1101" s="41" t="s">
        <v>2623</v>
      </c>
      <c r="E1101" s="42" t="s">
        <v>1456</v>
      </c>
      <c r="F1101" s="42">
        <v>60</v>
      </c>
      <c r="G1101" s="41" t="s">
        <v>1128</v>
      </c>
      <c r="H1101" s="42" t="s">
        <v>3678</v>
      </c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.75" customHeight="1" x14ac:dyDescent="0.2">
      <c r="A1102" s="15"/>
      <c r="B1102" s="41" t="s">
        <v>3680</v>
      </c>
      <c r="C1102" s="41" t="s">
        <v>832</v>
      </c>
      <c r="D1102" s="41" t="s">
        <v>3681</v>
      </c>
      <c r="E1102" s="42" t="s">
        <v>3682</v>
      </c>
      <c r="F1102" s="42">
        <v>60</v>
      </c>
      <c r="G1102" s="41" t="s">
        <v>3683</v>
      </c>
      <c r="H1102" s="42" t="s">
        <v>3678</v>
      </c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.75" customHeight="1" x14ac:dyDescent="0.2">
      <c r="A1103" s="15"/>
      <c r="B1103" s="41" t="s">
        <v>3684</v>
      </c>
      <c r="C1103" s="41" t="s">
        <v>3685</v>
      </c>
      <c r="D1103" s="41" t="s">
        <v>3686</v>
      </c>
      <c r="E1103" s="42" t="s">
        <v>3458</v>
      </c>
      <c r="F1103" s="42">
        <v>60</v>
      </c>
      <c r="G1103" s="41" t="s">
        <v>3687</v>
      </c>
      <c r="H1103" s="42" t="s">
        <v>3678</v>
      </c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.75" customHeight="1" x14ac:dyDescent="0.2">
      <c r="A1104" s="15"/>
      <c r="B1104" s="41" t="s">
        <v>3688</v>
      </c>
      <c r="C1104" s="41" t="s">
        <v>3685</v>
      </c>
      <c r="D1104" s="41" t="s">
        <v>3686</v>
      </c>
      <c r="E1104" s="42" t="s">
        <v>3689</v>
      </c>
      <c r="F1104" s="42">
        <v>60</v>
      </c>
      <c r="G1104" s="41" t="s">
        <v>3690</v>
      </c>
      <c r="H1104" s="42" t="s">
        <v>3678</v>
      </c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.75" customHeight="1" x14ac:dyDescent="0.2">
      <c r="A1105" s="15"/>
      <c r="B1105" s="41" t="s">
        <v>3691</v>
      </c>
      <c r="C1105" s="41" t="s">
        <v>3685</v>
      </c>
      <c r="D1105" s="41" t="s">
        <v>3686</v>
      </c>
      <c r="E1105" s="42" t="s">
        <v>3592</v>
      </c>
      <c r="F1105" s="42">
        <v>30</v>
      </c>
      <c r="G1105" s="41" t="s">
        <v>3692</v>
      </c>
      <c r="H1105" s="42" t="s">
        <v>3678</v>
      </c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.75" customHeight="1" x14ac:dyDescent="0.2">
      <c r="A1106" s="15"/>
      <c r="B1106" s="41" t="s">
        <v>3693</v>
      </c>
      <c r="C1106" s="41" t="s">
        <v>3685</v>
      </c>
      <c r="D1106" s="41" t="s">
        <v>3686</v>
      </c>
      <c r="E1106" s="42" t="s">
        <v>3694</v>
      </c>
      <c r="F1106" s="42">
        <v>60</v>
      </c>
      <c r="G1106" s="41" t="s">
        <v>3692</v>
      </c>
      <c r="H1106" s="42" t="s">
        <v>3678</v>
      </c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.75" customHeight="1" x14ac:dyDescent="0.2">
      <c r="A1107" s="15"/>
      <c r="B1107" s="41" t="s">
        <v>3695</v>
      </c>
      <c r="C1107" s="41" t="s">
        <v>3696</v>
      </c>
      <c r="D1107" s="41" t="s">
        <v>3697</v>
      </c>
      <c r="E1107" s="42" t="s">
        <v>3672</v>
      </c>
      <c r="F1107" s="42">
        <v>30</v>
      </c>
      <c r="G1107" s="41" t="s">
        <v>3698</v>
      </c>
      <c r="H1107" s="42" t="s">
        <v>3678</v>
      </c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.75" customHeight="1" x14ac:dyDescent="0.2">
      <c r="A1108" s="15"/>
      <c r="B1108" s="41" t="s">
        <v>3699</v>
      </c>
      <c r="C1108" s="41" t="s">
        <v>3700</v>
      </c>
      <c r="D1108" s="41" t="s">
        <v>3701</v>
      </c>
      <c r="E1108" s="42" t="s">
        <v>3702</v>
      </c>
      <c r="F1108" s="42">
        <v>30</v>
      </c>
      <c r="G1108" s="41" t="s">
        <v>3703</v>
      </c>
      <c r="H1108" s="42" t="s">
        <v>3678</v>
      </c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.75" customHeight="1" x14ac:dyDescent="0.2">
      <c r="A1109" s="15"/>
      <c r="B1109" s="41" t="s">
        <v>3704</v>
      </c>
      <c r="C1109" s="41" t="s">
        <v>3700</v>
      </c>
      <c r="D1109" s="41" t="s">
        <v>3701</v>
      </c>
      <c r="E1109" s="42" t="s">
        <v>3458</v>
      </c>
      <c r="F1109" s="42">
        <v>60</v>
      </c>
      <c r="G1109" s="41" t="s">
        <v>3703</v>
      </c>
      <c r="H1109" s="42" t="s">
        <v>3678</v>
      </c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.75" customHeight="1" x14ac:dyDescent="0.2">
      <c r="A1110" s="15"/>
      <c r="B1110" s="41" t="s">
        <v>3705</v>
      </c>
      <c r="C1110" s="41" t="s">
        <v>3700</v>
      </c>
      <c r="D1110" s="41" t="s">
        <v>3701</v>
      </c>
      <c r="E1110" s="42" t="s">
        <v>3689</v>
      </c>
      <c r="F1110" s="42">
        <v>60</v>
      </c>
      <c r="G1110" s="41" t="s">
        <v>3703</v>
      </c>
      <c r="H1110" s="42" t="s">
        <v>3678</v>
      </c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.75" customHeight="1" x14ac:dyDescent="0.2">
      <c r="A1111" s="15"/>
      <c r="B1111" s="41" t="s">
        <v>3706</v>
      </c>
      <c r="C1111" s="41" t="s">
        <v>3707</v>
      </c>
      <c r="D1111" s="41" t="s">
        <v>3708</v>
      </c>
      <c r="E1111" s="42" t="s">
        <v>3672</v>
      </c>
      <c r="F1111" s="42">
        <v>30</v>
      </c>
      <c r="G1111" s="41" t="s">
        <v>3709</v>
      </c>
      <c r="H1111" s="42" t="s">
        <v>3678</v>
      </c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.75" customHeight="1" x14ac:dyDescent="0.2">
      <c r="A1112" s="15"/>
      <c r="B1112" s="41" t="s">
        <v>3710</v>
      </c>
      <c r="C1112" s="41" t="s">
        <v>3707</v>
      </c>
      <c r="D1112" s="41" t="s">
        <v>3708</v>
      </c>
      <c r="E1112" s="42" t="s">
        <v>3689</v>
      </c>
      <c r="F1112" s="42">
        <v>30</v>
      </c>
      <c r="G1112" s="41" t="s">
        <v>3709</v>
      </c>
      <c r="H1112" s="41" t="s">
        <v>3678</v>
      </c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.75" customHeight="1" x14ac:dyDescent="0.2">
      <c r="A1113" s="15"/>
      <c r="B1113" s="41" t="s">
        <v>3711</v>
      </c>
      <c r="C1113" s="41" t="s">
        <v>3707</v>
      </c>
      <c r="D1113" s="41" t="s">
        <v>3708</v>
      </c>
      <c r="E1113" s="42" t="s">
        <v>3712</v>
      </c>
      <c r="F1113" s="42">
        <v>30</v>
      </c>
      <c r="G1113" s="41" t="s">
        <v>3709</v>
      </c>
      <c r="H1113" s="41" t="s">
        <v>3678</v>
      </c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.75" customHeight="1" x14ac:dyDescent="0.2">
      <c r="A1114" s="15"/>
      <c r="B1114" s="41" t="s">
        <v>3713</v>
      </c>
      <c r="C1114" s="42" t="s">
        <v>3714</v>
      </c>
      <c r="D1114" s="41" t="s">
        <v>3715</v>
      </c>
      <c r="E1114" s="42" t="s">
        <v>3672</v>
      </c>
      <c r="F1114" s="42">
        <v>30</v>
      </c>
      <c r="G1114" s="41" t="s">
        <v>3716</v>
      </c>
      <c r="H1114" s="41" t="s">
        <v>3678</v>
      </c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.75" customHeight="1" x14ac:dyDescent="0.2">
      <c r="A1115" s="15"/>
      <c r="B1115" s="41" t="s">
        <v>3717</v>
      </c>
      <c r="C1115" s="42" t="s">
        <v>3718</v>
      </c>
      <c r="D1115" s="41" t="s">
        <v>3719</v>
      </c>
      <c r="E1115" s="42" t="s">
        <v>3720</v>
      </c>
      <c r="F1115" s="42">
        <v>30</v>
      </c>
      <c r="G1115" s="41" t="s">
        <v>3721</v>
      </c>
      <c r="H1115" s="41" t="s">
        <v>3678</v>
      </c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.75" customHeight="1" x14ac:dyDescent="0.2">
      <c r="A1116" s="15"/>
      <c r="B1116" s="41" t="s">
        <v>3722</v>
      </c>
      <c r="C1116" s="42" t="s">
        <v>3718</v>
      </c>
      <c r="D1116" s="41" t="s">
        <v>3719</v>
      </c>
      <c r="E1116" s="42" t="s">
        <v>3458</v>
      </c>
      <c r="F1116" s="42">
        <v>30</v>
      </c>
      <c r="G1116" s="41" t="s">
        <v>3721</v>
      </c>
      <c r="H1116" s="41" t="s">
        <v>3678</v>
      </c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.75" customHeight="1" x14ac:dyDescent="0.2">
      <c r="A1117" s="15"/>
      <c r="B1117" s="41" t="s">
        <v>3723</v>
      </c>
      <c r="C1117" s="42" t="s">
        <v>3724</v>
      </c>
      <c r="D1117" s="41" t="s">
        <v>3725</v>
      </c>
      <c r="E1117" s="42" t="s">
        <v>3587</v>
      </c>
      <c r="F1117" s="42">
        <v>60</v>
      </c>
      <c r="G1117" s="41" t="s">
        <v>3721</v>
      </c>
      <c r="H1117" s="41" t="s">
        <v>3678</v>
      </c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.75" customHeight="1" x14ac:dyDescent="0.2">
      <c r="A1118" s="15"/>
      <c r="B1118" s="41" t="s">
        <v>3726</v>
      </c>
      <c r="C1118" s="42" t="s">
        <v>3724</v>
      </c>
      <c r="D1118" s="41" t="s">
        <v>3725</v>
      </c>
      <c r="E1118" s="42" t="s">
        <v>3458</v>
      </c>
      <c r="F1118" s="42">
        <v>90</v>
      </c>
      <c r="G1118" s="41" t="s">
        <v>3721</v>
      </c>
      <c r="H1118" s="41" t="s">
        <v>3678</v>
      </c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.75" customHeight="1" x14ac:dyDescent="0.2">
      <c r="A1119" s="15"/>
      <c r="B1119" s="41" t="s">
        <v>3727</v>
      </c>
      <c r="C1119" s="42" t="s">
        <v>3724</v>
      </c>
      <c r="D1119" s="41" t="s">
        <v>3725</v>
      </c>
      <c r="E1119" s="42" t="s">
        <v>3689</v>
      </c>
      <c r="F1119" s="42">
        <v>90</v>
      </c>
      <c r="G1119" s="41" t="s">
        <v>3721</v>
      </c>
      <c r="H1119" s="41" t="s">
        <v>3678</v>
      </c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.75" customHeight="1" x14ac:dyDescent="0.2">
      <c r="A1120" s="15"/>
      <c r="B1120" s="41" t="s">
        <v>3728</v>
      </c>
      <c r="C1120" s="42" t="s">
        <v>3724</v>
      </c>
      <c r="D1120" s="41" t="s">
        <v>3725</v>
      </c>
      <c r="E1120" s="42" t="s">
        <v>3694</v>
      </c>
      <c r="F1120" s="42">
        <v>90</v>
      </c>
      <c r="G1120" s="41" t="s">
        <v>3721</v>
      </c>
      <c r="H1120" s="41" t="s">
        <v>3678</v>
      </c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.75" customHeight="1" x14ac:dyDescent="0.2">
      <c r="A1121" s="15"/>
      <c r="B1121" s="41" t="s">
        <v>3729</v>
      </c>
      <c r="C1121" s="41" t="s">
        <v>3730</v>
      </c>
      <c r="D1121" s="41" t="s">
        <v>3731</v>
      </c>
      <c r="E1121" s="41" t="s">
        <v>3720</v>
      </c>
      <c r="F1121" s="41">
        <v>15</v>
      </c>
      <c r="G1121" s="41" t="s">
        <v>3732</v>
      </c>
      <c r="H1121" s="41" t="s">
        <v>3678</v>
      </c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.75" customHeight="1" x14ac:dyDescent="0.2">
      <c r="A1122" s="15"/>
      <c r="B1122" s="41" t="s">
        <v>3733</v>
      </c>
      <c r="C1122" s="41" t="s">
        <v>3730</v>
      </c>
      <c r="D1122" s="41" t="s">
        <v>3731</v>
      </c>
      <c r="E1122" s="41" t="s">
        <v>3458</v>
      </c>
      <c r="F1122" s="41">
        <v>60</v>
      </c>
      <c r="G1122" s="41" t="s">
        <v>3732</v>
      </c>
      <c r="H1122" s="41" t="s">
        <v>3678</v>
      </c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.75" customHeight="1" x14ac:dyDescent="0.2">
      <c r="A1123" s="15"/>
      <c r="B1123" s="41" t="s">
        <v>3734</v>
      </c>
      <c r="C1123" s="41" t="s">
        <v>3730</v>
      </c>
      <c r="D1123" s="41" t="s">
        <v>3731</v>
      </c>
      <c r="E1123" s="42" t="s">
        <v>3689</v>
      </c>
      <c r="F1123" s="42">
        <v>60</v>
      </c>
      <c r="G1123" s="41" t="s">
        <v>3732</v>
      </c>
      <c r="H1123" s="41" t="s">
        <v>3678</v>
      </c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.75" customHeight="1" x14ac:dyDescent="0.2">
      <c r="A1124" s="15"/>
      <c r="B1124" s="41" t="s">
        <v>3735</v>
      </c>
      <c r="C1124" s="41" t="s">
        <v>3736</v>
      </c>
      <c r="D1124" s="41" t="s">
        <v>3737</v>
      </c>
      <c r="E1124" s="42" t="s">
        <v>3647</v>
      </c>
      <c r="F1124" s="42">
        <v>30</v>
      </c>
      <c r="G1124" s="41" t="s">
        <v>3738</v>
      </c>
      <c r="H1124" s="41" t="s">
        <v>3678</v>
      </c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.75" customHeight="1" x14ac:dyDescent="0.2">
      <c r="A1125" s="15"/>
      <c r="B1125" s="41" t="s">
        <v>3739</v>
      </c>
      <c r="C1125" s="41" t="s">
        <v>3740</v>
      </c>
      <c r="D1125" s="41" t="s">
        <v>3741</v>
      </c>
      <c r="E1125" s="42" t="s">
        <v>3702</v>
      </c>
      <c r="F1125" s="42">
        <v>30</v>
      </c>
      <c r="G1125" s="41" t="s">
        <v>3742</v>
      </c>
      <c r="H1125" s="41" t="s">
        <v>3678</v>
      </c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.75" customHeight="1" x14ac:dyDescent="0.2">
      <c r="A1126" s="15"/>
      <c r="B1126" s="41" t="s">
        <v>3743</v>
      </c>
      <c r="C1126" s="41" t="s">
        <v>3744</v>
      </c>
      <c r="D1126" s="41" t="s">
        <v>3745</v>
      </c>
      <c r="E1126" s="42" t="s">
        <v>3672</v>
      </c>
      <c r="F1126" s="42">
        <v>30</v>
      </c>
      <c r="G1126" s="41" t="s">
        <v>3746</v>
      </c>
      <c r="H1126" s="41" t="s">
        <v>3678</v>
      </c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.75" customHeight="1" x14ac:dyDescent="0.2">
      <c r="A1127" s="15"/>
      <c r="B1127" s="41" t="s">
        <v>3747</v>
      </c>
      <c r="C1127" s="41" t="s">
        <v>3744</v>
      </c>
      <c r="D1127" s="41" t="s">
        <v>3745</v>
      </c>
      <c r="E1127" s="42" t="s">
        <v>3458</v>
      </c>
      <c r="F1127" s="42">
        <v>60</v>
      </c>
      <c r="G1127" s="41" t="s">
        <v>3746</v>
      </c>
      <c r="H1127" s="41" t="s">
        <v>3678</v>
      </c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.75" customHeight="1" x14ac:dyDescent="0.2">
      <c r="A1128" s="15"/>
      <c r="B1128" s="41" t="s">
        <v>3748</v>
      </c>
      <c r="C1128" s="41" t="s">
        <v>3744</v>
      </c>
      <c r="D1128" s="41" t="s">
        <v>3745</v>
      </c>
      <c r="E1128" s="42" t="s">
        <v>3689</v>
      </c>
      <c r="F1128" s="42">
        <v>60</v>
      </c>
      <c r="G1128" s="41" t="s">
        <v>3746</v>
      </c>
      <c r="H1128" s="41" t="s">
        <v>3678</v>
      </c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.75" customHeight="1" x14ac:dyDescent="0.2">
      <c r="A1129" s="15"/>
      <c r="B1129" s="41" t="s">
        <v>3749</v>
      </c>
      <c r="C1129" s="41" t="s">
        <v>3744</v>
      </c>
      <c r="D1129" s="41" t="s">
        <v>3745</v>
      </c>
      <c r="E1129" s="42" t="s">
        <v>3694</v>
      </c>
      <c r="F1129" s="42">
        <v>60</v>
      </c>
      <c r="G1129" s="41" t="s">
        <v>3746</v>
      </c>
      <c r="H1129" s="41" t="s">
        <v>3678</v>
      </c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.75" customHeight="1" x14ac:dyDescent="0.2">
      <c r="A1130" s="15"/>
      <c r="B1130" s="41" t="s">
        <v>3750</v>
      </c>
      <c r="C1130" s="41" t="s">
        <v>3744</v>
      </c>
      <c r="D1130" s="41" t="s">
        <v>3745</v>
      </c>
      <c r="E1130" s="42" t="s">
        <v>3712</v>
      </c>
      <c r="F1130" s="42">
        <v>60</v>
      </c>
      <c r="G1130" s="41" t="s">
        <v>3746</v>
      </c>
      <c r="H1130" s="41" t="s">
        <v>3678</v>
      </c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.75" customHeight="1" x14ac:dyDescent="0.2">
      <c r="A1131" s="15"/>
      <c r="B1131" s="41" t="s">
        <v>3751</v>
      </c>
      <c r="C1131" s="41" t="s">
        <v>3752</v>
      </c>
      <c r="D1131" s="41" t="s">
        <v>3753</v>
      </c>
      <c r="E1131" s="42" t="s">
        <v>3577</v>
      </c>
      <c r="F1131" s="42">
        <v>30</v>
      </c>
      <c r="G1131" s="41" t="s">
        <v>3754</v>
      </c>
      <c r="H1131" s="41" t="s">
        <v>3678</v>
      </c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.75" customHeight="1" x14ac:dyDescent="0.2">
      <c r="A1132" s="15"/>
      <c r="B1132" s="41" t="s">
        <v>3755</v>
      </c>
      <c r="C1132" s="42" t="s">
        <v>3756</v>
      </c>
      <c r="D1132" s="41" t="s">
        <v>3757</v>
      </c>
      <c r="E1132" s="42" t="s">
        <v>3689</v>
      </c>
      <c r="F1132" s="42">
        <v>60</v>
      </c>
      <c r="G1132" s="42" t="s">
        <v>3758</v>
      </c>
      <c r="H1132" s="41" t="s">
        <v>3678</v>
      </c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.75" customHeight="1" x14ac:dyDescent="0.2">
      <c r="A1133" s="15"/>
      <c r="B1133" s="41" t="s">
        <v>3759</v>
      </c>
      <c r="C1133" s="42" t="s">
        <v>3756</v>
      </c>
      <c r="D1133" s="41" t="s">
        <v>3757</v>
      </c>
      <c r="E1133" s="42" t="s">
        <v>3458</v>
      </c>
      <c r="F1133" s="42">
        <v>60</v>
      </c>
      <c r="G1133" s="42" t="s">
        <v>3742</v>
      </c>
      <c r="H1133" s="41" t="s">
        <v>3678</v>
      </c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.75" customHeight="1" x14ac:dyDescent="0.2">
      <c r="A1134" s="15"/>
      <c r="B1134" s="41" t="s">
        <v>3760</v>
      </c>
      <c r="C1134" s="42" t="s">
        <v>3756</v>
      </c>
      <c r="D1134" s="41" t="s">
        <v>3757</v>
      </c>
      <c r="E1134" s="42" t="s">
        <v>3761</v>
      </c>
      <c r="F1134" s="42">
        <v>60</v>
      </c>
      <c r="G1134" s="42" t="s">
        <v>3738</v>
      </c>
      <c r="H1134" s="41" t="s">
        <v>3678</v>
      </c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.75" customHeight="1" x14ac:dyDescent="0.2">
      <c r="A1135" s="15"/>
      <c r="B1135" s="41" t="s">
        <v>3762</v>
      </c>
      <c r="C1135" s="42" t="s">
        <v>3756</v>
      </c>
      <c r="D1135" s="41" t="s">
        <v>3757</v>
      </c>
      <c r="E1135" s="42" t="s">
        <v>3694</v>
      </c>
      <c r="F1135" s="42">
        <v>60</v>
      </c>
      <c r="G1135" s="42" t="s">
        <v>3754</v>
      </c>
      <c r="H1135" s="41" t="s">
        <v>3678</v>
      </c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.75" customHeight="1" x14ac:dyDescent="0.2">
      <c r="A1136" s="15"/>
      <c r="B1136" s="41" t="s">
        <v>3763</v>
      </c>
      <c r="C1136" s="41" t="s">
        <v>3764</v>
      </c>
      <c r="D1136" s="41" t="s">
        <v>3765</v>
      </c>
      <c r="E1136" s="42" t="s">
        <v>3672</v>
      </c>
      <c r="F1136" s="42">
        <v>30</v>
      </c>
      <c r="G1136" s="41" t="s">
        <v>3766</v>
      </c>
      <c r="H1136" s="41" t="s">
        <v>3678</v>
      </c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.75" customHeight="1" x14ac:dyDescent="0.2">
      <c r="A1137" s="15"/>
      <c r="B1137" s="41" t="s">
        <v>3767</v>
      </c>
      <c r="C1137" s="41" t="s">
        <v>3764</v>
      </c>
      <c r="D1137" s="41" t="s">
        <v>3765</v>
      </c>
      <c r="E1137" s="42" t="s">
        <v>3458</v>
      </c>
      <c r="F1137" s="42">
        <v>30</v>
      </c>
      <c r="G1137" s="41" t="s">
        <v>3766</v>
      </c>
      <c r="H1137" s="41" t="s">
        <v>3678</v>
      </c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.75" customHeight="1" x14ac:dyDescent="0.2">
      <c r="A1138" s="15"/>
      <c r="B1138" s="41" t="s">
        <v>3768</v>
      </c>
      <c r="C1138" s="41" t="s">
        <v>3764</v>
      </c>
      <c r="D1138" s="41" t="s">
        <v>3765</v>
      </c>
      <c r="E1138" s="42" t="s">
        <v>3689</v>
      </c>
      <c r="F1138" s="42">
        <v>30</v>
      </c>
      <c r="G1138" s="41" t="s">
        <v>3766</v>
      </c>
      <c r="H1138" s="41" t="s">
        <v>3678</v>
      </c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.75" customHeight="1" x14ac:dyDescent="0.2">
      <c r="A1139" s="15"/>
      <c r="B1139" s="41" t="s">
        <v>3769</v>
      </c>
      <c r="C1139" s="41" t="s">
        <v>3764</v>
      </c>
      <c r="D1139" s="41" t="s">
        <v>3765</v>
      </c>
      <c r="E1139" s="42" t="s">
        <v>3694</v>
      </c>
      <c r="F1139" s="42">
        <v>30</v>
      </c>
      <c r="G1139" s="41" t="s">
        <v>3687</v>
      </c>
      <c r="H1139" s="41" t="s">
        <v>3678</v>
      </c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.75" customHeight="1" x14ac:dyDescent="0.2">
      <c r="A1140" s="15"/>
      <c r="B1140" s="41" t="s">
        <v>3770</v>
      </c>
      <c r="C1140" s="41" t="s">
        <v>3764</v>
      </c>
      <c r="D1140" s="41" t="s">
        <v>3765</v>
      </c>
      <c r="E1140" s="42" t="s">
        <v>3712</v>
      </c>
      <c r="F1140" s="42">
        <v>30</v>
      </c>
      <c r="G1140" s="41" t="s">
        <v>3687</v>
      </c>
      <c r="H1140" s="41" t="s">
        <v>3678</v>
      </c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.75" customHeight="1" x14ac:dyDescent="0.2">
      <c r="A1141" s="15"/>
      <c r="B1141" s="41" t="s">
        <v>3771</v>
      </c>
      <c r="C1141" s="41" t="s">
        <v>3772</v>
      </c>
      <c r="D1141" s="41" t="s">
        <v>3773</v>
      </c>
      <c r="E1141" s="42" t="s">
        <v>3592</v>
      </c>
      <c r="F1141" s="42">
        <v>30</v>
      </c>
      <c r="G1141" s="41" t="s">
        <v>3774</v>
      </c>
      <c r="H1141" s="41" t="s">
        <v>3678</v>
      </c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.75" customHeight="1" x14ac:dyDescent="0.2">
      <c r="A1142" s="15"/>
      <c r="B1142" s="41" t="s">
        <v>3775</v>
      </c>
      <c r="C1142" s="41" t="s">
        <v>3772</v>
      </c>
      <c r="D1142" s="41" t="s">
        <v>3773</v>
      </c>
      <c r="E1142" s="42" t="s">
        <v>3458</v>
      </c>
      <c r="F1142" s="42">
        <v>60</v>
      </c>
      <c r="G1142" s="41" t="s">
        <v>3774</v>
      </c>
      <c r="H1142" s="41" t="s">
        <v>3678</v>
      </c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.75" customHeight="1" x14ac:dyDescent="0.2">
      <c r="A1143" s="15"/>
      <c r="B1143" s="41" t="s">
        <v>3776</v>
      </c>
      <c r="C1143" s="41" t="s">
        <v>3772</v>
      </c>
      <c r="D1143" s="41" t="s">
        <v>3773</v>
      </c>
      <c r="E1143" s="42" t="s">
        <v>3689</v>
      </c>
      <c r="F1143" s="42">
        <v>60</v>
      </c>
      <c r="G1143" s="41" t="s">
        <v>3777</v>
      </c>
      <c r="H1143" s="41" t="s">
        <v>3678</v>
      </c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.75" customHeight="1" x14ac:dyDescent="0.2">
      <c r="A1144" s="15"/>
      <c r="B1144" s="41" t="s">
        <v>3778</v>
      </c>
      <c r="C1144" s="41" t="s">
        <v>3772</v>
      </c>
      <c r="D1144" s="41" t="s">
        <v>3773</v>
      </c>
      <c r="E1144" s="42" t="s">
        <v>3694</v>
      </c>
      <c r="F1144" s="42">
        <v>60</v>
      </c>
      <c r="G1144" s="41" t="s">
        <v>3774</v>
      </c>
      <c r="H1144" s="41" t="s">
        <v>3678</v>
      </c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.75" customHeight="1" x14ac:dyDescent="0.2">
      <c r="A1145" s="15"/>
      <c r="B1145" s="41" t="s">
        <v>3779</v>
      </c>
      <c r="C1145" s="41" t="s">
        <v>3772</v>
      </c>
      <c r="D1145" s="41" t="s">
        <v>3773</v>
      </c>
      <c r="E1145" s="42" t="s">
        <v>3712</v>
      </c>
      <c r="F1145" s="42">
        <v>60</v>
      </c>
      <c r="G1145" s="41" t="s">
        <v>3777</v>
      </c>
      <c r="H1145" s="41" t="s">
        <v>3678</v>
      </c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.75" customHeight="1" x14ac:dyDescent="0.2">
      <c r="A1146" s="15"/>
      <c r="B1146" s="41" t="s">
        <v>3780</v>
      </c>
      <c r="C1146" s="41" t="s">
        <v>3781</v>
      </c>
      <c r="D1146" s="41" t="s">
        <v>3782</v>
      </c>
      <c r="E1146" s="42" t="s">
        <v>3577</v>
      </c>
      <c r="F1146" s="42">
        <v>30</v>
      </c>
      <c r="G1146" s="41" t="s">
        <v>1220</v>
      </c>
      <c r="H1146" s="41" t="s">
        <v>3783</v>
      </c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.75" customHeight="1" x14ac:dyDescent="0.2">
      <c r="A1147" s="15"/>
      <c r="B1147" s="41" t="s">
        <v>3784</v>
      </c>
      <c r="C1147" s="41" t="s">
        <v>832</v>
      </c>
      <c r="D1147" s="41" t="s">
        <v>3681</v>
      </c>
      <c r="E1147" s="42" t="s">
        <v>3577</v>
      </c>
      <c r="F1147" s="42">
        <v>60</v>
      </c>
      <c r="G1147" s="41" t="s">
        <v>3683</v>
      </c>
      <c r="H1147" s="41" t="s">
        <v>3783</v>
      </c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.75" customHeight="1" x14ac:dyDescent="0.2">
      <c r="A1148" s="15"/>
      <c r="B1148" s="41" t="s">
        <v>3785</v>
      </c>
      <c r="C1148" s="41" t="s">
        <v>3786</v>
      </c>
      <c r="D1148" s="41" t="s">
        <v>3787</v>
      </c>
      <c r="E1148" s="42" t="s">
        <v>3788</v>
      </c>
      <c r="F1148" s="42">
        <v>60</v>
      </c>
      <c r="G1148" s="41" t="s">
        <v>3789</v>
      </c>
      <c r="H1148" s="41" t="s">
        <v>3783</v>
      </c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.75" customHeight="1" x14ac:dyDescent="0.2">
      <c r="A1149" s="15"/>
      <c r="B1149" s="41" t="s">
        <v>3790</v>
      </c>
      <c r="C1149" s="41" t="s">
        <v>3791</v>
      </c>
      <c r="D1149" s="41" t="s">
        <v>3792</v>
      </c>
      <c r="E1149" s="42" t="s">
        <v>3788</v>
      </c>
      <c r="F1149" s="42">
        <v>60</v>
      </c>
      <c r="G1149" s="41" t="s">
        <v>3793</v>
      </c>
      <c r="H1149" s="41" t="s">
        <v>3783</v>
      </c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.75" customHeight="1" x14ac:dyDescent="0.2">
      <c r="A1150" s="15"/>
      <c r="B1150" s="41" t="s">
        <v>3794</v>
      </c>
      <c r="C1150" s="41" t="s">
        <v>3795</v>
      </c>
      <c r="D1150" s="41" t="s">
        <v>3796</v>
      </c>
      <c r="E1150" s="42" t="s">
        <v>3788</v>
      </c>
      <c r="F1150" s="42">
        <v>60</v>
      </c>
      <c r="G1150" s="41" t="s">
        <v>3797</v>
      </c>
      <c r="H1150" s="41" t="s">
        <v>3783</v>
      </c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.75" customHeight="1" x14ac:dyDescent="0.2">
      <c r="A1151" s="15"/>
      <c r="B1151" s="41" t="s">
        <v>3798</v>
      </c>
      <c r="C1151" s="41" t="s">
        <v>3799</v>
      </c>
      <c r="D1151" s="41" t="s">
        <v>3800</v>
      </c>
      <c r="E1151" s="42" t="s">
        <v>3801</v>
      </c>
      <c r="F1151" s="42">
        <v>60</v>
      </c>
      <c r="G1151" s="41" t="s">
        <v>3797</v>
      </c>
      <c r="H1151" s="41" t="s">
        <v>3783</v>
      </c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.75" customHeight="1" x14ac:dyDescent="0.2">
      <c r="A1152" s="15"/>
      <c r="B1152" s="41" t="s">
        <v>3802</v>
      </c>
      <c r="C1152" s="42" t="s">
        <v>3799</v>
      </c>
      <c r="D1152" s="41" t="s">
        <v>3800</v>
      </c>
      <c r="E1152" s="42" t="s">
        <v>3803</v>
      </c>
      <c r="F1152" s="42">
        <v>60</v>
      </c>
      <c r="G1152" s="42" t="s">
        <v>3804</v>
      </c>
      <c r="H1152" s="41" t="s">
        <v>3783</v>
      </c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12.75" customHeight="1" x14ac:dyDescent="0.2">
      <c r="A1153" s="15"/>
      <c r="B1153" s="41" t="s">
        <v>3805</v>
      </c>
      <c r="C1153" s="42" t="s">
        <v>3806</v>
      </c>
      <c r="D1153" s="41" t="s">
        <v>3807</v>
      </c>
      <c r="E1153" s="42" t="s">
        <v>3788</v>
      </c>
      <c r="F1153" s="42">
        <v>45</v>
      </c>
      <c r="G1153" s="42" t="s">
        <v>3808</v>
      </c>
      <c r="H1153" s="41" t="s">
        <v>3783</v>
      </c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12.75" customHeight="1" x14ac:dyDescent="0.2">
      <c r="A1154" s="15"/>
      <c r="B1154" s="41" t="s">
        <v>3809</v>
      </c>
      <c r="C1154" s="41" t="s">
        <v>3810</v>
      </c>
      <c r="D1154" s="41" t="s">
        <v>3811</v>
      </c>
      <c r="E1154" s="42" t="s">
        <v>3788</v>
      </c>
      <c r="F1154" s="42">
        <v>30</v>
      </c>
      <c r="G1154" s="41" t="s">
        <v>3812</v>
      </c>
      <c r="H1154" s="41" t="s">
        <v>3783</v>
      </c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12.75" customHeight="1" x14ac:dyDescent="0.2">
      <c r="A1155" s="15"/>
      <c r="B1155" s="41" t="s">
        <v>3813</v>
      </c>
      <c r="C1155" s="41" t="s">
        <v>3814</v>
      </c>
      <c r="D1155" s="41" t="s">
        <v>3815</v>
      </c>
      <c r="E1155" s="41" t="s">
        <v>3788</v>
      </c>
      <c r="F1155" s="41">
        <v>30</v>
      </c>
      <c r="G1155" s="41" t="s">
        <v>3812</v>
      </c>
      <c r="H1155" s="41" t="s">
        <v>3783</v>
      </c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12.75" customHeight="1" x14ac:dyDescent="0.2">
      <c r="A1156" s="15"/>
      <c r="B1156" s="41" t="s">
        <v>3816</v>
      </c>
      <c r="C1156" s="41" t="s">
        <v>3817</v>
      </c>
      <c r="D1156" s="41" t="s">
        <v>3818</v>
      </c>
      <c r="E1156" s="41" t="s">
        <v>3788</v>
      </c>
      <c r="F1156" s="41">
        <v>30</v>
      </c>
      <c r="G1156" s="41" t="s">
        <v>3819</v>
      </c>
      <c r="H1156" s="41" t="s">
        <v>3783</v>
      </c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12.75" customHeight="1" x14ac:dyDescent="0.2">
      <c r="A1157" s="15"/>
      <c r="B1157" s="41" t="s">
        <v>3820</v>
      </c>
      <c r="C1157" s="41" t="s">
        <v>3821</v>
      </c>
      <c r="D1157" s="41" t="s">
        <v>3822</v>
      </c>
      <c r="E1157" s="41" t="s">
        <v>3458</v>
      </c>
      <c r="F1157" s="41">
        <v>60</v>
      </c>
      <c r="G1157" s="41" t="s">
        <v>3819</v>
      </c>
      <c r="H1157" s="41" t="s">
        <v>3783</v>
      </c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12.75" customHeight="1" x14ac:dyDescent="0.2">
      <c r="A1158" s="15"/>
      <c r="B1158" s="41" t="s">
        <v>3823</v>
      </c>
      <c r="C1158" s="41" t="s">
        <v>3824</v>
      </c>
      <c r="D1158" s="41" t="s">
        <v>3825</v>
      </c>
      <c r="E1158" s="42" t="s">
        <v>3788</v>
      </c>
      <c r="F1158" s="42">
        <v>60</v>
      </c>
      <c r="G1158" s="41" t="s">
        <v>3826</v>
      </c>
      <c r="H1158" s="41" t="s">
        <v>3783</v>
      </c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ht="12.75" customHeight="1" x14ac:dyDescent="0.2">
      <c r="A1159" s="15"/>
      <c r="B1159" s="41" t="s">
        <v>3827</v>
      </c>
      <c r="C1159" s="41" t="s">
        <v>3828</v>
      </c>
      <c r="D1159" s="41" t="s">
        <v>3829</v>
      </c>
      <c r="E1159" s="42" t="s">
        <v>3788</v>
      </c>
      <c r="F1159" s="42">
        <v>60</v>
      </c>
      <c r="G1159" s="41" t="s">
        <v>3826</v>
      </c>
      <c r="H1159" s="41" t="s">
        <v>3783</v>
      </c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12.75" customHeight="1" x14ac:dyDescent="0.2">
      <c r="A1160" s="15"/>
      <c r="B1160" s="41" t="s">
        <v>3830</v>
      </c>
      <c r="C1160" s="41" t="s">
        <v>3831</v>
      </c>
      <c r="D1160" s="41" t="s">
        <v>3832</v>
      </c>
      <c r="E1160" s="42" t="s">
        <v>3833</v>
      </c>
      <c r="F1160" s="42">
        <v>60</v>
      </c>
      <c r="G1160" s="41" t="s">
        <v>3834</v>
      </c>
      <c r="H1160" s="41" t="s">
        <v>3783</v>
      </c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12.75" customHeight="1" x14ac:dyDescent="0.2">
      <c r="A1161" s="15"/>
      <c r="B1161" s="41" t="s">
        <v>3835</v>
      </c>
      <c r="C1161" s="42" t="s">
        <v>3831</v>
      </c>
      <c r="D1161" s="41" t="s">
        <v>3832</v>
      </c>
      <c r="E1161" s="42" t="s">
        <v>3836</v>
      </c>
      <c r="F1161" s="42">
        <v>60</v>
      </c>
      <c r="G1161" s="42" t="s">
        <v>3837</v>
      </c>
      <c r="H1161" s="41" t="s">
        <v>3783</v>
      </c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12.75" customHeight="1" x14ac:dyDescent="0.2">
      <c r="A1162" s="15"/>
      <c r="B1162" s="41" t="s">
        <v>3838</v>
      </c>
      <c r="C1162" s="41" t="s">
        <v>3839</v>
      </c>
      <c r="D1162" s="41" t="s">
        <v>3832</v>
      </c>
      <c r="E1162" s="42" t="s">
        <v>3840</v>
      </c>
      <c r="F1162" s="42">
        <v>60</v>
      </c>
      <c r="G1162" s="41" t="s">
        <v>3841</v>
      </c>
      <c r="H1162" s="41" t="s">
        <v>3783</v>
      </c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12.75" customHeight="1" x14ac:dyDescent="0.2">
      <c r="A1163" s="15"/>
      <c r="B1163" s="41" t="s">
        <v>3842</v>
      </c>
      <c r="C1163" s="41" t="s">
        <v>3831</v>
      </c>
      <c r="D1163" s="41" t="s">
        <v>3832</v>
      </c>
      <c r="E1163" s="42" t="s">
        <v>3801</v>
      </c>
      <c r="F1163" s="42">
        <v>60</v>
      </c>
      <c r="G1163" s="41" t="s">
        <v>3843</v>
      </c>
      <c r="H1163" s="41" t="s">
        <v>3783</v>
      </c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12.75" customHeight="1" x14ac:dyDescent="0.2">
      <c r="A1164" s="15"/>
      <c r="B1164" s="41" t="s">
        <v>3844</v>
      </c>
      <c r="C1164" s="41" t="s">
        <v>3845</v>
      </c>
      <c r="D1164" s="41" t="s">
        <v>3846</v>
      </c>
      <c r="E1164" s="42" t="s">
        <v>3788</v>
      </c>
      <c r="F1164" s="42">
        <v>30</v>
      </c>
      <c r="G1164" s="41" t="s">
        <v>3847</v>
      </c>
      <c r="H1164" s="41" t="s">
        <v>3783</v>
      </c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ht="12.75" customHeight="1" x14ac:dyDescent="0.2">
      <c r="A1165" s="15"/>
      <c r="B1165" s="41" t="s">
        <v>3848</v>
      </c>
      <c r="C1165" s="41" t="s">
        <v>3849</v>
      </c>
      <c r="D1165" s="41" t="s">
        <v>3850</v>
      </c>
      <c r="E1165" s="42" t="s">
        <v>3458</v>
      </c>
      <c r="F1165" s="42">
        <v>60</v>
      </c>
      <c r="G1165" s="41" t="s">
        <v>3851</v>
      </c>
      <c r="H1165" s="41" t="s">
        <v>3783</v>
      </c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ht="12.75" customHeight="1" x14ac:dyDescent="0.2">
      <c r="A1166" s="15"/>
      <c r="B1166" s="41" t="s">
        <v>3852</v>
      </c>
      <c r="C1166" s="41" t="s">
        <v>3853</v>
      </c>
      <c r="D1166" s="41" t="s">
        <v>3854</v>
      </c>
      <c r="E1166" s="42" t="s">
        <v>3788</v>
      </c>
      <c r="F1166" s="42">
        <v>60</v>
      </c>
      <c r="G1166" s="41" t="s">
        <v>3837</v>
      </c>
      <c r="H1166" s="41" t="s">
        <v>3783</v>
      </c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12.75" customHeight="1" x14ac:dyDescent="0.2">
      <c r="A1167" s="15"/>
      <c r="B1167" s="41" t="s">
        <v>3855</v>
      </c>
      <c r="C1167" s="41" t="s">
        <v>3856</v>
      </c>
      <c r="D1167" s="41" t="s">
        <v>3857</v>
      </c>
      <c r="E1167" s="42" t="s">
        <v>3803</v>
      </c>
      <c r="F1167" s="42">
        <v>60</v>
      </c>
      <c r="G1167" s="41" t="s">
        <v>3858</v>
      </c>
      <c r="H1167" s="41" t="s">
        <v>3859</v>
      </c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12.75" customHeight="1" x14ac:dyDescent="0.2">
      <c r="A1168" s="15"/>
      <c r="B1168" s="41" t="s">
        <v>3860</v>
      </c>
      <c r="C1168" s="41" t="s">
        <v>3861</v>
      </c>
      <c r="D1168" s="41" t="s">
        <v>3862</v>
      </c>
      <c r="E1168" s="42" t="s">
        <v>3803</v>
      </c>
      <c r="F1168" s="42">
        <v>60</v>
      </c>
      <c r="G1168" s="41" t="s">
        <v>3863</v>
      </c>
      <c r="H1168" s="41" t="s">
        <v>3859</v>
      </c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ht="12.75" customHeight="1" x14ac:dyDescent="0.2">
      <c r="A1169" s="15"/>
      <c r="B1169" s="41" t="s">
        <v>3864</v>
      </c>
      <c r="C1169" s="41" t="s">
        <v>3865</v>
      </c>
      <c r="D1169" s="41" t="s">
        <v>3866</v>
      </c>
      <c r="E1169" s="42" t="s">
        <v>3803</v>
      </c>
      <c r="F1169" s="42">
        <v>60</v>
      </c>
      <c r="G1169" s="41" t="s">
        <v>3867</v>
      </c>
      <c r="H1169" s="41" t="s">
        <v>3859</v>
      </c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12.75" customHeight="1" x14ac:dyDescent="0.2">
      <c r="A1170" s="15"/>
      <c r="B1170" s="41" t="s">
        <v>3868</v>
      </c>
      <c r="C1170" s="41" t="s">
        <v>3869</v>
      </c>
      <c r="D1170" s="41" t="s">
        <v>3870</v>
      </c>
      <c r="E1170" s="42" t="s">
        <v>3803</v>
      </c>
      <c r="F1170" s="42">
        <v>60</v>
      </c>
      <c r="G1170" s="41" t="s">
        <v>3871</v>
      </c>
      <c r="H1170" s="41" t="s">
        <v>3859</v>
      </c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:27" ht="12.75" customHeight="1" x14ac:dyDescent="0.2">
      <c r="A1171" s="15"/>
      <c r="B1171" s="41" t="s">
        <v>3872</v>
      </c>
      <c r="C1171" s="41" t="s">
        <v>3873</v>
      </c>
      <c r="D1171" s="41" t="s">
        <v>3874</v>
      </c>
      <c r="E1171" s="42" t="s">
        <v>3803</v>
      </c>
      <c r="F1171" s="42">
        <v>60</v>
      </c>
      <c r="G1171" s="41" t="s">
        <v>3875</v>
      </c>
      <c r="H1171" s="41" t="s">
        <v>3859</v>
      </c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:27" ht="12.75" customHeight="1" x14ac:dyDescent="0.2">
      <c r="A1172" s="15"/>
      <c r="B1172" s="41" t="s">
        <v>3876</v>
      </c>
      <c r="C1172" s="41" t="s">
        <v>3877</v>
      </c>
      <c r="D1172" s="41" t="s">
        <v>3878</v>
      </c>
      <c r="E1172" s="42" t="s">
        <v>3803</v>
      </c>
      <c r="F1172" s="42">
        <v>60</v>
      </c>
      <c r="G1172" s="41" t="s">
        <v>3879</v>
      </c>
      <c r="H1172" s="41" t="s">
        <v>3859</v>
      </c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ht="12.75" customHeight="1" x14ac:dyDescent="0.2">
      <c r="A1173" s="15"/>
      <c r="B1173" s="41" t="s">
        <v>3880</v>
      </c>
      <c r="C1173" s="41" t="s">
        <v>3881</v>
      </c>
      <c r="D1173" s="41" t="s">
        <v>3882</v>
      </c>
      <c r="E1173" s="41" t="s">
        <v>3803</v>
      </c>
      <c r="F1173" s="41">
        <v>60</v>
      </c>
      <c r="G1173" s="41" t="s">
        <v>3883</v>
      </c>
      <c r="H1173" s="41" t="s">
        <v>3859</v>
      </c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12.75" customHeight="1" x14ac:dyDescent="0.2">
      <c r="A1174" s="15"/>
      <c r="B1174" s="41" t="s">
        <v>3884</v>
      </c>
      <c r="C1174" s="41" t="s">
        <v>3885</v>
      </c>
      <c r="D1174" s="41" t="s">
        <v>3886</v>
      </c>
      <c r="E1174" s="41" t="s">
        <v>3803</v>
      </c>
      <c r="F1174" s="41">
        <v>60</v>
      </c>
      <c r="G1174" s="41" t="s">
        <v>3887</v>
      </c>
      <c r="H1174" s="41" t="s">
        <v>3859</v>
      </c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12.75" customHeight="1" x14ac:dyDescent="0.2">
      <c r="A1175" s="15"/>
      <c r="B1175" s="41" t="s">
        <v>3888</v>
      </c>
      <c r="C1175" s="41" t="s">
        <v>3889</v>
      </c>
      <c r="D1175" s="41" t="s">
        <v>3890</v>
      </c>
      <c r="E1175" s="41" t="s">
        <v>3803</v>
      </c>
      <c r="F1175" s="41">
        <v>60</v>
      </c>
      <c r="G1175" s="41" t="s">
        <v>1005</v>
      </c>
      <c r="H1175" s="41" t="s">
        <v>3859</v>
      </c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12.75" customHeight="1" x14ac:dyDescent="0.2">
      <c r="A1176" s="15"/>
      <c r="B1176" s="41" t="s">
        <v>3891</v>
      </c>
      <c r="C1176" s="41" t="s">
        <v>3892</v>
      </c>
      <c r="D1176" s="41" t="s">
        <v>3893</v>
      </c>
      <c r="E1176" s="41" t="s">
        <v>3803</v>
      </c>
      <c r="F1176" s="41">
        <v>60</v>
      </c>
      <c r="G1176" s="41" t="s">
        <v>3894</v>
      </c>
      <c r="H1176" s="41" t="s">
        <v>3859</v>
      </c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12.75" customHeight="1" x14ac:dyDescent="0.2">
      <c r="A1177" s="15"/>
      <c r="B1177" s="41" t="s">
        <v>3895</v>
      </c>
      <c r="C1177" s="41" t="s">
        <v>3896</v>
      </c>
      <c r="D1177" s="41" t="s">
        <v>3897</v>
      </c>
      <c r="E1177" s="41" t="s">
        <v>3803</v>
      </c>
      <c r="F1177" s="41">
        <v>60</v>
      </c>
      <c r="G1177" s="41" t="s">
        <v>3898</v>
      </c>
      <c r="H1177" s="41" t="s">
        <v>3859</v>
      </c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12.75" customHeight="1" x14ac:dyDescent="0.2">
      <c r="A1178" s="15"/>
      <c r="B1178" s="41" t="s">
        <v>3899</v>
      </c>
      <c r="C1178" s="41" t="s">
        <v>3900</v>
      </c>
      <c r="D1178" s="41" t="s">
        <v>3901</v>
      </c>
      <c r="E1178" s="41" t="s">
        <v>3803</v>
      </c>
      <c r="F1178" s="41">
        <v>60</v>
      </c>
      <c r="G1178" s="41" t="s">
        <v>3902</v>
      </c>
      <c r="H1178" s="41" t="s">
        <v>3859</v>
      </c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12.75" customHeight="1" x14ac:dyDescent="0.2">
      <c r="A1179" s="15"/>
      <c r="B1179" s="41" t="s">
        <v>3903</v>
      </c>
      <c r="C1179" s="41" t="s">
        <v>3904</v>
      </c>
      <c r="D1179" s="41" t="s">
        <v>3905</v>
      </c>
      <c r="E1179" s="41" t="s">
        <v>3803</v>
      </c>
      <c r="F1179" s="41">
        <v>60</v>
      </c>
      <c r="G1179" s="41" t="s">
        <v>3906</v>
      </c>
      <c r="H1179" s="41" t="s">
        <v>3859</v>
      </c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:27" ht="12.75" customHeight="1" x14ac:dyDescent="0.2">
      <c r="A1180" s="15"/>
      <c r="B1180" s="41" t="s">
        <v>3907</v>
      </c>
      <c r="C1180" s="41" t="s">
        <v>3908</v>
      </c>
      <c r="D1180" s="41" t="s">
        <v>1572</v>
      </c>
      <c r="E1180" s="41" t="s">
        <v>3803</v>
      </c>
      <c r="F1180" s="41">
        <v>60</v>
      </c>
      <c r="G1180" s="41" t="s">
        <v>3909</v>
      </c>
      <c r="H1180" s="41" t="s">
        <v>3859</v>
      </c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12.75" customHeight="1" x14ac:dyDescent="0.2">
      <c r="A1181" s="15"/>
      <c r="B1181" s="41" t="s">
        <v>3910</v>
      </c>
      <c r="C1181" s="42" t="s">
        <v>3911</v>
      </c>
      <c r="D1181" s="41" t="s">
        <v>3912</v>
      </c>
      <c r="E1181" s="42" t="s">
        <v>3803</v>
      </c>
      <c r="F1181" s="42">
        <v>60</v>
      </c>
      <c r="G1181" s="42" t="s">
        <v>3913</v>
      </c>
      <c r="H1181" s="41" t="s">
        <v>3859</v>
      </c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12.75" customHeight="1" x14ac:dyDescent="0.2">
      <c r="A1182" s="15"/>
      <c r="B1182" s="41" t="s">
        <v>3914</v>
      </c>
      <c r="C1182" s="42" t="s">
        <v>3915</v>
      </c>
      <c r="D1182" s="41" t="s">
        <v>3916</v>
      </c>
      <c r="E1182" s="42" t="s">
        <v>3803</v>
      </c>
      <c r="F1182" s="42">
        <v>60</v>
      </c>
      <c r="G1182" s="42" t="s">
        <v>3863</v>
      </c>
      <c r="H1182" s="41" t="s">
        <v>3859</v>
      </c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ht="12.75" customHeight="1" x14ac:dyDescent="0.2">
      <c r="A1183" s="15"/>
      <c r="B1183" s="41" t="s">
        <v>3917</v>
      </c>
      <c r="C1183" s="42" t="s">
        <v>3918</v>
      </c>
      <c r="D1183" s="41" t="s">
        <v>3919</v>
      </c>
      <c r="E1183" s="42" t="s">
        <v>3803</v>
      </c>
      <c r="F1183" s="42">
        <v>60</v>
      </c>
      <c r="G1183" s="42" t="s">
        <v>3858</v>
      </c>
      <c r="H1183" s="41" t="s">
        <v>3859</v>
      </c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12.75" customHeight="1" x14ac:dyDescent="0.2">
      <c r="A1184" s="15"/>
      <c r="B1184" s="41" t="s">
        <v>3920</v>
      </c>
      <c r="C1184" s="42" t="s">
        <v>1544</v>
      </c>
      <c r="D1184" s="41" t="s">
        <v>1545</v>
      </c>
      <c r="E1184" s="42" t="s">
        <v>3803</v>
      </c>
      <c r="F1184" s="42">
        <v>60</v>
      </c>
      <c r="G1184" s="42" t="s">
        <v>3921</v>
      </c>
      <c r="H1184" s="41" t="s">
        <v>3859</v>
      </c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12.75" customHeight="1" x14ac:dyDescent="0.2">
      <c r="A1185" s="15"/>
      <c r="B1185" s="41" t="s">
        <v>3922</v>
      </c>
      <c r="C1185" s="41" t="s">
        <v>3923</v>
      </c>
      <c r="D1185" s="41" t="s">
        <v>3924</v>
      </c>
      <c r="E1185" s="42" t="s">
        <v>3803</v>
      </c>
      <c r="F1185" s="42">
        <v>90</v>
      </c>
      <c r="G1185" s="41" t="s">
        <v>3925</v>
      </c>
      <c r="H1185" s="41" t="s">
        <v>3859</v>
      </c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12.75" customHeight="1" x14ac:dyDescent="0.2">
      <c r="A1186" s="15"/>
      <c r="B1186" s="41" t="s">
        <v>3926</v>
      </c>
      <c r="C1186" s="41" t="s">
        <v>2561</v>
      </c>
      <c r="D1186" s="41" t="s">
        <v>2562</v>
      </c>
      <c r="E1186" s="42" t="s">
        <v>1423</v>
      </c>
      <c r="F1186" s="42">
        <v>60</v>
      </c>
      <c r="G1186" s="41" t="s">
        <v>2564</v>
      </c>
      <c r="H1186" s="41" t="s">
        <v>3927</v>
      </c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12.75" customHeight="1" x14ac:dyDescent="0.2">
      <c r="A1187" s="15"/>
      <c r="B1187" s="41" t="s">
        <v>3928</v>
      </c>
      <c r="C1187" s="41" t="s">
        <v>1765</v>
      </c>
      <c r="D1187" s="41" t="s">
        <v>1766</v>
      </c>
      <c r="E1187" s="42" t="s">
        <v>1767</v>
      </c>
      <c r="F1187" s="42">
        <v>60</v>
      </c>
      <c r="G1187" s="41" t="s">
        <v>1768</v>
      </c>
      <c r="H1187" s="41" t="s">
        <v>3927</v>
      </c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12.75" customHeight="1" x14ac:dyDescent="0.2">
      <c r="A1188" s="15"/>
      <c r="B1188" s="41" t="s">
        <v>3929</v>
      </c>
      <c r="C1188" s="41" t="s">
        <v>3930</v>
      </c>
      <c r="D1188" s="41" t="s">
        <v>3931</v>
      </c>
      <c r="E1188" s="42" t="s">
        <v>3932</v>
      </c>
      <c r="F1188" s="42">
        <v>60</v>
      </c>
      <c r="G1188" s="41" t="s">
        <v>3933</v>
      </c>
      <c r="H1188" s="41" t="s">
        <v>3927</v>
      </c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12.75" customHeight="1" x14ac:dyDescent="0.2">
      <c r="A1189" s="15"/>
      <c r="B1189" s="41" t="s">
        <v>3934</v>
      </c>
      <c r="C1189" s="41" t="s">
        <v>3930</v>
      </c>
      <c r="D1189" s="41" t="s">
        <v>3931</v>
      </c>
      <c r="E1189" s="42" t="s">
        <v>3935</v>
      </c>
      <c r="F1189" s="42">
        <v>60</v>
      </c>
      <c r="G1189" s="41" t="s">
        <v>1728</v>
      </c>
      <c r="H1189" s="41" t="s">
        <v>3927</v>
      </c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12.75" customHeight="1" x14ac:dyDescent="0.2">
      <c r="A1190" s="15"/>
      <c r="B1190" s="41" t="s">
        <v>3936</v>
      </c>
      <c r="C1190" s="41" t="s">
        <v>3937</v>
      </c>
      <c r="D1190" s="41" t="s">
        <v>3938</v>
      </c>
      <c r="E1190" s="42" t="s">
        <v>3932</v>
      </c>
      <c r="F1190" s="42">
        <v>60</v>
      </c>
      <c r="G1190" s="41" t="s">
        <v>3883</v>
      </c>
      <c r="H1190" s="41" t="s">
        <v>3927</v>
      </c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ht="12.75" customHeight="1" x14ac:dyDescent="0.2">
      <c r="A1191" s="15"/>
      <c r="B1191" s="41" t="s">
        <v>3939</v>
      </c>
      <c r="C1191" s="41" t="s">
        <v>3873</v>
      </c>
      <c r="D1191" s="41" t="s">
        <v>3874</v>
      </c>
      <c r="E1191" s="42" t="s">
        <v>3935</v>
      </c>
      <c r="F1191" s="42">
        <v>60</v>
      </c>
      <c r="G1191" s="41" t="s">
        <v>998</v>
      </c>
      <c r="H1191" s="41" t="s">
        <v>3927</v>
      </c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ht="12.75" customHeight="1" x14ac:dyDescent="0.2">
      <c r="A1192" s="15"/>
      <c r="B1192" s="41" t="s">
        <v>3940</v>
      </c>
      <c r="C1192" s="41" t="s">
        <v>3941</v>
      </c>
      <c r="D1192" s="41" t="s">
        <v>3942</v>
      </c>
      <c r="E1192" s="42" t="s">
        <v>3932</v>
      </c>
      <c r="F1192" s="42">
        <v>60</v>
      </c>
      <c r="G1192" s="41" t="s">
        <v>3943</v>
      </c>
      <c r="H1192" s="41" t="s">
        <v>3927</v>
      </c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12.75" customHeight="1" x14ac:dyDescent="0.2">
      <c r="A1193" s="15"/>
      <c r="B1193" s="41" t="s">
        <v>3944</v>
      </c>
      <c r="C1193" s="41" t="s">
        <v>3941</v>
      </c>
      <c r="D1193" s="41" t="s">
        <v>3942</v>
      </c>
      <c r="E1193" s="42" t="s">
        <v>3935</v>
      </c>
      <c r="F1193" s="42">
        <v>60</v>
      </c>
      <c r="G1193" s="41" t="s">
        <v>3945</v>
      </c>
      <c r="H1193" s="41" t="s">
        <v>3927</v>
      </c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:27" ht="12.75" customHeight="1" x14ac:dyDescent="0.2">
      <c r="A1194" s="15"/>
      <c r="B1194" s="41" t="s">
        <v>3946</v>
      </c>
      <c r="C1194" s="41" t="s">
        <v>3947</v>
      </c>
      <c r="D1194" s="41" t="s">
        <v>3948</v>
      </c>
      <c r="E1194" s="42" t="s">
        <v>92</v>
      </c>
      <c r="F1194" s="42">
        <v>90</v>
      </c>
      <c r="G1194" s="41" t="s">
        <v>3949</v>
      </c>
      <c r="H1194" s="41" t="s">
        <v>3927</v>
      </c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:27" ht="12.75" customHeight="1" x14ac:dyDescent="0.2">
      <c r="A1195" s="15"/>
      <c r="B1195" s="41" t="s">
        <v>3950</v>
      </c>
      <c r="C1195" s="41" t="s">
        <v>3947</v>
      </c>
      <c r="D1195" s="41" t="s">
        <v>3948</v>
      </c>
      <c r="E1195" s="42" t="s">
        <v>3951</v>
      </c>
      <c r="F1195" s="42">
        <v>90</v>
      </c>
      <c r="G1195" s="41" t="s">
        <v>3952</v>
      </c>
      <c r="H1195" s="41" t="s">
        <v>3927</v>
      </c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ht="12.75" customHeight="1" x14ac:dyDescent="0.2">
      <c r="A1196" s="15"/>
      <c r="B1196" s="41" t="s">
        <v>3953</v>
      </c>
      <c r="C1196" s="41" t="s">
        <v>3947</v>
      </c>
      <c r="D1196" s="41" t="s">
        <v>3948</v>
      </c>
      <c r="E1196" s="42" t="s">
        <v>1428</v>
      </c>
      <c r="F1196" s="42">
        <v>90</v>
      </c>
      <c r="G1196" s="41" t="s">
        <v>3949</v>
      </c>
      <c r="H1196" s="41" t="s">
        <v>3927</v>
      </c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12.75" customHeight="1" x14ac:dyDescent="0.2">
      <c r="A1197" s="15"/>
      <c r="B1197" s="41" t="s">
        <v>3954</v>
      </c>
      <c r="C1197" s="41" t="s">
        <v>3947</v>
      </c>
      <c r="D1197" s="41" t="s">
        <v>3948</v>
      </c>
      <c r="E1197" s="42" t="s">
        <v>3955</v>
      </c>
      <c r="F1197" s="42">
        <v>90</v>
      </c>
      <c r="G1197" s="41" t="s">
        <v>1005</v>
      </c>
      <c r="H1197" s="41" t="s">
        <v>3927</v>
      </c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ht="12.75" customHeight="1" x14ac:dyDescent="0.2">
      <c r="A1198" s="15"/>
      <c r="B1198" s="41" t="s">
        <v>3956</v>
      </c>
      <c r="C1198" s="41" t="s">
        <v>3957</v>
      </c>
      <c r="D1198" s="41" t="s">
        <v>3958</v>
      </c>
      <c r="E1198" s="42" t="s">
        <v>3959</v>
      </c>
      <c r="F1198" s="42">
        <v>120</v>
      </c>
      <c r="G1198" s="41" t="s">
        <v>3960</v>
      </c>
      <c r="H1198" s="41" t="s">
        <v>3927</v>
      </c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12.75" customHeight="1" x14ac:dyDescent="0.2">
      <c r="A1199" s="15"/>
      <c r="B1199" s="41" t="s">
        <v>3961</v>
      </c>
      <c r="C1199" s="41" t="s">
        <v>3957</v>
      </c>
      <c r="D1199" s="41" t="s">
        <v>3958</v>
      </c>
      <c r="E1199" s="42" t="s">
        <v>3962</v>
      </c>
      <c r="F1199" s="42">
        <v>120</v>
      </c>
      <c r="G1199" s="41" t="s">
        <v>3909</v>
      </c>
      <c r="H1199" s="41" t="s">
        <v>3927</v>
      </c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12.75" customHeight="1" x14ac:dyDescent="0.2">
      <c r="A1200" s="15"/>
      <c r="B1200" s="41" t="s">
        <v>3963</v>
      </c>
      <c r="C1200" s="41" t="s">
        <v>3957</v>
      </c>
      <c r="D1200" s="41" t="s">
        <v>3958</v>
      </c>
      <c r="E1200" s="42" t="s">
        <v>3964</v>
      </c>
      <c r="F1200" s="42">
        <v>120</v>
      </c>
      <c r="G1200" s="41" t="s">
        <v>1005</v>
      </c>
      <c r="H1200" s="41" t="s">
        <v>3927</v>
      </c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12.75" customHeight="1" x14ac:dyDescent="0.2">
      <c r="A1201" s="15"/>
      <c r="B1201" s="41" t="s">
        <v>3965</v>
      </c>
      <c r="C1201" s="41" t="s">
        <v>3957</v>
      </c>
      <c r="D1201" s="41" t="s">
        <v>3958</v>
      </c>
      <c r="E1201" s="42" t="s">
        <v>1423</v>
      </c>
      <c r="F1201" s="42">
        <v>120</v>
      </c>
      <c r="G1201" s="41" t="s">
        <v>3960</v>
      </c>
      <c r="H1201" s="41" t="s">
        <v>3927</v>
      </c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12.75" customHeight="1" x14ac:dyDescent="0.2">
      <c r="A1202" s="15"/>
      <c r="B1202" s="41" t="s">
        <v>3966</v>
      </c>
      <c r="C1202" s="41" t="s">
        <v>3967</v>
      </c>
      <c r="D1202" s="41" t="s">
        <v>3968</v>
      </c>
      <c r="E1202" s="42" t="s">
        <v>3932</v>
      </c>
      <c r="F1202" s="42">
        <v>60</v>
      </c>
      <c r="G1202" s="41" t="s">
        <v>3969</v>
      </c>
      <c r="H1202" s="41" t="s">
        <v>3927</v>
      </c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12.75" customHeight="1" x14ac:dyDescent="0.2">
      <c r="A1203" s="15"/>
      <c r="B1203" s="41" t="s">
        <v>3970</v>
      </c>
      <c r="C1203" s="42" t="s">
        <v>3967</v>
      </c>
      <c r="D1203" s="41" t="s">
        <v>3968</v>
      </c>
      <c r="E1203" s="42" t="s">
        <v>3935</v>
      </c>
      <c r="F1203" s="42">
        <v>60</v>
      </c>
      <c r="G1203" s="41" t="s">
        <v>3969</v>
      </c>
      <c r="H1203" s="41" t="s">
        <v>3927</v>
      </c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12.75" customHeight="1" x14ac:dyDescent="0.2">
      <c r="A1204" s="15"/>
      <c r="B1204" s="41" t="s">
        <v>3971</v>
      </c>
      <c r="C1204" s="42" t="s">
        <v>3972</v>
      </c>
      <c r="D1204" s="41" t="s">
        <v>3973</v>
      </c>
      <c r="E1204" s="42" t="s">
        <v>3974</v>
      </c>
      <c r="F1204" s="42">
        <v>60</v>
      </c>
      <c r="G1204" s="41" t="s">
        <v>3975</v>
      </c>
      <c r="H1204" s="41" t="s">
        <v>3927</v>
      </c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:27" ht="12.75" customHeight="1" x14ac:dyDescent="0.2">
      <c r="A1205" s="15"/>
      <c r="B1205" s="41" t="s">
        <v>3976</v>
      </c>
      <c r="C1205" s="42" t="s">
        <v>3972</v>
      </c>
      <c r="D1205" s="41" t="s">
        <v>3973</v>
      </c>
      <c r="E1205" s="42" t="s">
        <v>3977</v>
      </c>
      <c r="F1205" s="42">
        <v>60</v>
      </c>
      <c r="G1205" s="41" t="s">
        <v>3909</v>
      </c>
      <c r="H1205" s="41" t="s">
        <v>3927</v>
      </c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:27" ht="12.75" customHeight="1" x14ac:dyDescent="0.2">
      <c r="A1206" s="15"/>
      <c r="B1206" s="41" t="s">
        <v>3978</v>
      </c>
      <c r="C1206" s="41" t="s">
        <v>3972</v>
      </c>
      <c r="D1206" s="41" t="s">
        <v>3973</v>
      </c>
      <c r="E1206" s="42" t="s">
        <v>3935</v>
      </c>
      <c r="F1206" s="42">
        <v>60</v>
      </c>
      <c r="G1206" s="41" t="s">
        <v>3909</v>
      </c>
      <c r="H1206" s="41" t="s">
        <v>3927</v>
      </c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12.75" customHeight="1" x14ac:dyDescent="0.2">
      <c r="A1207" s="15"/>
      <c r="B1207" s="41" t="s">
        <v>3979</v>
      </c>
      <c r="C1207" s="41" t="s">
        <v>3881</v>
      </c>
      <c r="D1207" s="41" t="s">
        <v>3882</v>
      </c>
      <c r="E1207" s="42" t="s">
        <v>3932</v>
      </c>
      <c r="F1207" s="42">
        <v>60</v>
      </c>
      <c r="G1207" s="41" t="s">
        <v>3883</v>
      </c>
      <c r="H1207" s="41" t="s">
        <v>3927</v>
      </c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ht="12.75" customHeight="1" x14ac:dyDescent="0.2">
      <c r="A1208" s="15"/>
      <c r="B1208" s="41" t="s">
        <v>3980</v>
      </c>
      <c r="C1208" s="41" t="s">
        <v>3881</v>
      </c>
      <c r="D1208" s="41" t="s">
        <v>3882</v>
      </c>
      <c r="E1208" s="42" t="s">
        <v>3935</v>
      </c>
      <c r="F1208" s="42">
        <v>60</v>
      </c>
      <c r="G1208" s="41" t="s">
        <v>1647</v>
      </c>
      <c r="H1208" s="41" t="s">
        <v>3927</v>
      </c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12.75" customHeight="1" x14ac:dyDescent="0.2">
      <c r="A1209" s="15"/>
      <c r="B1209" s="41" t="s">
        <v>3981</v>
      </c>
      <c r="C1209" s="41" t="s">
        <v>3889</v>
      </c>
      <c r="D1209" s="41" t="s">
        <v>3890</v>
      </c>
      <c r="E1209" s="42" t="s">
        <v>3935</v>
      </c>
      <c r="F1209" s="42">
        <v>60</v>
      </c>
      <c r="G1209" s="41" t="s">
        <v>3925</v>
      </c>
      <c r="H1209" s="41" t="s">
        <v>3927</v>
      </c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12.75" customHeight="1" x14ac:dyDescent="0.2">
      <c r="A1210" s="15"/>
      <c r="B1210" s="41" t="s">
        <v>3982</v>
      </c>
      <c r="C1210" s="41" t="s">
        <v>3983</v>
      </c>
      <c r="D1210" s="41" t="s">
        <v>3984</v>
      </c>
      <c r="E1210" s="42" t="s">
        <v>3932</v>
      </c>
      <c r="F1210" s="42">
        <v>60</v>
      </c>
      <c r="G1210" s="41" t="s">
        <v>3985</v>
      </c>
      <c r="H1210" s="41" t="s">
        <v>3927</v>
      </c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:27" ht="12.75" customHeight="1" x14ac:dyDescent="0.2">
      <c r="A1211" s="15"/>
      <c r="B1211" s="41" t="s">
        <v>3986</v>
      </c>
      <c r="C1211" s="41" t="s">
        <v>3983</v>
      </c>
      <c r="D1211" s="41" t="s">
        <v>3984</v>
      </c>
      <c r="E1211" s="42" t="s">
        <v>3935</v>
      </c>
      <c r="F1211" s="42">
        <v>60</v>
      </c>
      <c r="G1211" s="41" t="s">
        <v>3985</v>
      </c>
      <c r="H1211" s="41" t="s">
        <v>3927</v>
      </c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:27" ht="12.75" customHeight="1" x14ac:dyDescent="0.2">
      <c r="A1212" s="15"/>
      <c r="B1212" s="41" t="s">
        <v>3987</v>
      </c>
      <c r="C1212" s="41" t="s">
        <v>3896</v>
      </c>
      <c r="D1212" s="41" t="s">
        <v>3897</v>
      </c>
      <c r="E1212" s="42" t="s">
        <v>3935</v>
      </c>
      <c r="F1212" s="42">
        <v>60</v>
      </c>
      <c r="G1212" s="41" t="s">
        <v>3898</v>
      </c>
      <c r="H1212" s="41" t="s">
        <v>3927</v>
      </c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12.75" customHeight="1" x14ac:dyDescent="0.2">
      <c r="A1213" s="15"/>
      <c r="B1213" s="41" t="s">
        <v>3988</v>
      </c>
      <c r="C1213" s="41" t="s">
        <v>3989</v>
      </c>
      <c r="D1213" s="41" t="s">
        <v>3990</v>
      </c>
      <c r="E1213" s="42" t="s">
        <v>3935</v>
      </c>
      <c r="F1213" s="42">
        <v>60</v>
      </c>
      <c r="G1213" s="41" t="s">
        <v>3991</v>
      </c>
      <c r="H1213" s="41" t="s">
        <v>3927</v>
      </c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12.75" customHeight="1" x14ac:dyDescent="0.2">
      <c r="A1214" s="15"/>
      <c r="B1214" s="41" t="s">
        <v>3992</v>
      </c>
      <c r="C1214" s="41" t="s">
        <v>3993</v>
      </c>
      <c r="D1214" s="41" t="s">
        <v>3994</v>
      </c>
      <c r="E1214" s="42" t="s">
        <v>3932</v>
      </c>
      <c r="F1214" s="42">
        <v>60</v>
      </c>
      <c r="G1214" s="41" t="s">
        <v>3995</v>
      </c>
      <c r="H1214" s="41" t="s">
        <v>3927</v>
      </c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12.75" customHeight="1" x14ac:dyDescent="0.2">
      <c r="A1215" s="15"/>
      <c r="B1215" s="41" t="s">
        <v>3996</v>
      </c>
      <c r="C1215" s="41" t="s">
        <v>3993</v>
      </c>
      <c r="D1215" s="41" t="s">
        <v>3994</v>
      </c>
      <c r="E1215" s="42" t="s">
        <v>3935</v>
      </c>
      <c r="F1215" s="42">
        <v>60</v>
      </c>
      <c r="G1215" s="41" t="s">
        <v>3995</v>
      </c>
      <c r="H1215" s="41" t="s">
        <v>3927</v>
      </c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12.75" customHeight="1" x14ac:dyDescent="0.2">
      <c r="A1216" s="15"/>
      <c r="B1216" s="41" t="s">
        <v>3997</v>
      </c>
      <c r="C1216" s="41" t="s">
        <v>3998</v>
      </c>
      <c r="D1216" s="41" t="s">
        <v>3999</v>
      </c>
      <c r="E1216" s="42" t="s">
        <v>3932</v>
      </c>
      <c r="F1216" s="42">
        <v>60</v>
      </c>
      <c r="G1216" s="41" t="s">
        <v>3913</v>
      </c>
      <c r="H1216" s="41" t="s">
        <v>3927</v>
      </c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12.75" customHeight="1" x14ac:dyDescent="0.2">
      <c r="A1217" s="15"/>
      <c r="B1217" s="41" t="s">
        <v>4000</v>
      </c>
      <c r="C1217" s="41" t="s">
        <v>4001</v>
      </c>
      <c r="D1217" s="41" t="s">
        <v>4002</v>
      </c>
      <c r="E1217" s="42" t="s">
        <v>3932</v>
      </c>
      <c r="F1217" s="42">
        <v>60</v>
      </c>
      <c r="G1217" s="41" t="s">
        <v>4003</v>
      </c>
      <c r="H1217" s="41" t="s">
        <v>3927</v>
      </c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12.75" customHeight="1" x14ac:dyDescent="0.2">
      <c r="A1218" s="15"/>
      <c r="B1218" s="41" t="s">
        <v>4004</v>
      </c>
      <c r="C1218" s="41" t="s">
        <v>4001</v>
      </c>
      <c r="D1218" s="41" t="s">
        <v>4002</v>
      </c>
      <c r="E1218" s="42" t="s">
        <v>3935</v>
      </c>
      <c r="F1218" s="42">
        <v>60</v>
      </c>
      <c r="G1218" s="41" t="s">
        <v>4003</v>
      </c>
      <c r="H1218" s="41" t="s">
        <v>3927</v>
      </c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12.75" customHeight="1" x14ac:dyDescent="0.2">
      <c r="A1219" s="15"/>
      <c r="B1219" s="41" t="s">
        <v>4005</v>
      </c>
      <c r="C1219" s="41" t="s">
        <v>4006</v>
      </c>
      <c r="D1219" s="41" t="s">
        <v>4007</v>
      </c>
      <c r="E1219" s="42" t="s">
        <v>3932</v>
      </c>
      <c r="F1219" s="42">
        <v>60</v>
      </c>
      <c r="G1219" s="41" t="s">
        <v>4008</v>
      </c>
      <c r="H1219" s="41" t="s">
        <v>3927</v>
      </c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12.75" customHeight="1" x14ac:dyDescent="0.2">
      <c r="A1220" s="15"/>
      <c r="B1220" s="41" t="s">
        <v>4009</v>
      </c>
      <c r="C1220" s="41" t="s">
        <v>3911</v>
      </c>
      <c r="D1220" s="41" t="s">
        <v>3912</v>
      </c>
      <c r="E1220" s="42" t="s">
        <v>3932</v>
      </c>
      <c r="F1220" s="42">
        <v>60</v>
      </c>
      <c r="G1220" s="41" t="s">
        <v>3906</v>
      </c>
      <c r="H1220" s="41" t="s">
        <v>3927</v>
      </c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12.75" customHeight="1" x14ac:dyDescent="0.2">
      <c r="A1221" s="15"/>
      <c r="B1221" s="41" t="s">
        <v>4010</v>
      </c>
      <c r="C1221" s="41" t="s">
        <v>3911</v>
      </c>
      <c r="D1221" s="41" t="s">
        <v>3912</v>
      </c>
      <c r="E1221" s="42" t="s">
        <v>3935</v>
      </c>
      <c r="F1221" s="42">
        <v>60</v>
      </c>
      <c r="G1221" s="41" t="s">
        <v>3887</v>
      </c>
      <c r="H1221" s="41" t="s">
        <v>3927</v>
      </c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12.75" customHeight="1" x14ac:dyDescent="0.2">
      <c r="A1222" s="15"/>
      <c r="B1222" s="41" t="s">
        <v>4011</v>
      </c>
      <c r="C1222" s="41" t="s">
        <v>4012</v>
      </c>
      <c r="D1222" s="41" t="s">
        <v>4013</v>
      </c>
      <c r="E1222" s="42" t="s">
        <v>3932</v>
      </c>
      <c r="F1222" s="42">
        <v>60</v>
      </c>
      <c r="G1222" s="41" t="s">
        <v>4008</v>
      </c>
      <c r="H1222" s="41" t="s">
        <v>3927</v>
      </c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ht="12.75" customHeight="1" x14ac:dyDescent="0.2">
      <c r="A1223" s="15"/>
      <c r="B1223" s="41" t="s">
        <v>4014</v>
      </c>
      <c r="C1223" s="41" t="s">
        <v>4012</v>
      </c>
      <c r="D1223" s="41" t="s">
        <v>4013</v>
      </c>
      <c r="E1223" s="42" t="s">
        <v>3935</v>
      </c>
      <c r="F1223" s="42">
        <v>60</v>
      </c>
      <c r="G1223" s="41" t="s">
        <v>4015</v>
      </c>
      <c r="H1223" s="41" t="s">
        <v>3927</v>
      </c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12.75" customHeight="1" x14ac:dyDescent="0.2">
      <c r="A1224" s="15"/>
      <c r="B1224" s="41" t="s">
        <v>4016</v>
      </c>
      <c r="C1224" s="41" t="s">
        <v>4017</v>
      </c>
      <c r="D1224" s="41" t="s">
        <v>4018</v>
      </c>
      <c r="E1224" s="42" t="s">
        <v>3932</v>
      </c>
      <c r="F1224" s="42">
        <v>60</v>
      </c>
      <c r="G1224" s="41" t="s">
        <v>3945</v>
      </c>
      <c r="H1224" s="41" t="s">
        <v>3927</v>
      </c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12.75" customHeight="1" x14ac:dyDescent="0.2">
      <c r="A1225" s="15"/>
      <c r="B1225" s="41" t="s">
        <v>4019</v>
      </c>
      <c r="C1225" s="41" t="s">
        <v>4020</v>
      </c>
      <c r="D1225" s="41" t="s">
        <v>4021</v>
      </c>
      <c r="E1225" s="42" t="s">
        <v>3932</v>
      </c>
      <c r="F1225" s="42">
        <v>60</v>
      </c>
      <c r="G1225" s="41" t="s">
        <v>4003</v>
      </c>
      <c r="H1225" s="41" t="s">
        <v>3927</v>
      </c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12.75" customHeight="1" x14ac:dyDescent="0.2">
      <c r="A1226" s="15"/>
      <c r="B1226" s="41" t="s">
        <v>4022</v>
      </c>
      <c r="C1226" s="41" t="s">
        <v>4020</v>
      </c>
      <c r="D1226" s="41" t="s">
        <v>4021</v>
      </c>
      <c r="E1226" s="42" t="s">
        <v>3935</v>
      </c>
      <c r="F1226" s="42">
        <v>60</v>
      </c>
      <c r="G1226" s="41" t="s">
        <v>3909</v>
      </c>
      <c r="H1226" s="41" t="s">
        <v>3927</v>
      </c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12.75" customHeight="1" x14ac:dyDescent="0.2">
      <c r="A1227" s="15"/>
      <c r="B1227" s="41" t="s">
        <v>4023</v>
      </c>
      <c r="C1227" s="41" t="s">
        <v>4024</v>
      </c>
      <c r="D1227" s="41" t="s">
        <v>4025</v>
      </c>
      <c r="E1227" s="42" t="s">
        <v>3935</v>
      </c>
      <c r="F1227" s="42">
        <v>90</v>
      </c>
      <c r="G1227" s="41" t="s">
        <v>3867</v>
      </c>
      <c r="H1227" s="41" t="s">
        <v>3927</v>
      </c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12.75" customHeight="1" x14ac:dyDescent="0.2">
      <c r="A1228" s="15"/>
      <c r="B1228" s="41" t="s">
        <v>4026</v>
      </c>
      <c r="C1228" s="41" t="s">
        <v>1312</v>
      </c>
      <c r="D1228" s="41" t="s">
        <v>4027</v>
      </c>
      <c r="E1228" s="42" t="s">
        <v>1313</v>
      </c>
      <c r="F1228" s="42">
        <v>60</v>
      </c>
      <c r="G1228" s="41" t="s">
        <v>4028</v>
      </c>
      <c r="H1228" s="41" t="s">
        <v>4029</v>
      </c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12.75" customHeight="1" x14ac:dyDescent="0.2">
      <c r="A1229" s="15"/>
      <c r="B1229" s="41" t="s">
        <v>4030</v>
      </c>
      <c r="C1229" s="42" t="s">
        <v>4031</v>
      </c>
      <c r="D1229" s="41" t="s">
        <v>4032</v>
      </c>
      <c r="E1229" s="42" t="s">
        <v>4033</v>
      </c>
      <c r="F1229" s="42">
        <v>60</v>
      </c>
      <c r="G1229" s="42" t="s">
        <v>4028</v>
      </c>
      <c r="H1229" s="41" t="s">
        <v>4029</v>
      </c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12.75" customHeight="1" x14ac:dyDescent="0.2">
      <c r="A1230" s="15"/>
      <c r="B1230" s="41" t="s">
        <v>4034</v>
      </c>
      <c r="C1230" s="41" t="s">
        <v>4035</v>
      </c>
      <c r="D1230" s="41" t="s">
        <v>1300</v>
      </c>
      <c r="E1230" s="42" t="s">
        <v>2468</v>
      </c>
      <c r="F1230" s="42">
        <v>45</v>
      </c>
      <c r="G1230" s="41" t="s">
        <v>4036</v>
      </c>
      <c r="H1230" s="41" t="s">
        <v>4029</v>
      </c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12.75" customHeight="1" x14ac:dyDescent="0.2">
      <c r="A1231" s="15"/>
      <c r="B1231" s="41" t="s">
        <v>4037</v>
      </c>
      <c r="C1231" s="41" t="s">
        <v>4038</v>
      </c>
      <c r="D1231" s="41" t="s">
        <v>4039</v>
      </c>
      <c r="E1231" s="42" t="s">
        <v>2468</v>
      </c>
      <c r="F1231" s="42">
        <v>90</v>
      </c>
      <c r="G1231" s="41" t="s">
        <v>4040</v>
      </c>
      <c r="H1231" s="41" t="s">
        <v>4029</v>
      </c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12.75" customHeight="1" x14ac:dyDescent="0.2">
      <c r="A1232" s="15"/>
      <c r="B1232" s="41" t="s">
        <v>4041</v>
      </c>
      <c r="C1232" s="41" t="s">
        <v>4042</v>
      </c>
      <c r="D1232" s="41" t="s">
        <v>4032</v>
      </c>
      <c r="E1232" s="42" t="s">
        <v>2468</v>
      </c>
      <c r="F1232" s="42">
        <v>60</v>
      </c>
      <c r="G1232" s="41" t="s">
        <v>4043</v>
      </c>
      <c r="H1232" s="41" t="s">
        <v>4029</v>
      </c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12.75" customHeight="1" x14ac:dyDescent="0.2">
      <c r="A1233" s="15"/>
      <c r="B1233" s="41" t="s">
        <v>4044</v>
      </c>
      <c r="C1233" s="41" t="s">
        <v>4045</v>
      </c>
      <c r="D1233" s="41" t="s">
        <v>4046</v>
      </c>
      <c r="E1233" s="42" t="s">
        <v>2468</v>
      </c>
      <c r="F1233" s="42">
        <v>75</v>
      </c>
      <c r="G1233" s="41" t="s">
        <v>4047</v>
      </c>
      <c r="H1233" s="41" t="s">
        <v>4029</v>
      </c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12.75" customHeight="1" x14ac:dyDescent="0.2">
      <c r="A1234" s="15"/>
      <c r="B1234" s="41" t="s">
        <v>4048</v>
      </c>
      <c r="C1234" s="41" t="s">
        <v>3972</v>
      </c>
      <c r="D1234" s="41" t="s">
        <v>4049</v>
      </c>
      <c r="E1234" s="42" t="s">
        <v>2468</v>
      </c>
      <c r="F1234" s="42">
        <v>60</v>
      </c>
      <c r="G1234" s="41" t="s">
        <v>3975</v>
      </c>
      <c r="H1234" s="41" t="s">
        <v>4029</v>
      </c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ht="12.75" customHeight="1" x14ac:dyDescent="0.2">
      <c r="A1235" s="15"/>
      <c r="B1235" s="41" t="s">
        <v>4050</v>
      </c>
      <c r="C1235" s="41" t="s">
        <v>4051</v>
      </c>
      <c r="D1235" s="41" t="s">
        <v>4052</v>
      </c>
      <c r="E1235" s="42" t="s">
        <v>4053</v>
      </c>
      <c r="F1235" s="42">
        <v>60</v>
      </c>
      <c r="G1235" s="41" t="s">
        <v>4054</v>
      </c>
      <c r="H1235" s="41" t="s">
        <v>4055</v>
      </c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ht="12.75" customHeight="1" x14ac:dyDescent="0.2">
      <c r="A1236" s="15"/>
      <c r="B1236" s="41" t="s">
        <v>4056</v>
      </c>
      <c r="C1236" s="41" t="s">
        <v>4057</v>
      </c>
      <c r="D1236" s="41" t="s">
        <v>4058</v>
      </c>
      <c r="E1236" s="42" t="s">
        <v>3803</v>
      </c>
      <c r="F1236" s="42">
        <v>60</v>
      </c>
      <c r="G1236" s="41" t="s">
        <v>4059</v>
      </c>
      <c r="H1236" s="41" t="s">
        <v>4055</v>
      </c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ht="12.75" customHeight="1" x14ac:dyDescent="0.2">
      <c r="A1237" s="15"/>
      <c r="B1237" s="41" t="s">
        <v>4060</v>
      </c>
      <c r="C1237" s="41" t="s">
        <v>4061</v>
      </c>
      <c r="D1237" s="41" t="s">
        <v>4062</v>
      </c>
      <c r="E1237" s="42" t="s">
        <v>4063</v>
      </c>
      <c r="F1237" s="42">
        <v>60</v>
      </c>
      <c r="G1237" s="41" t="s">
        <v>4059</v>
      </c>
      <c r="H1237" s="41" t="s">
        <v>4055</v>
      </c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12.75" customHeight="1" x14ac:dyDescent="0.2">
      <c r="A1238" s="15"/>
      <c r="B1238" s="41" t="s">
        <v>4064</v>
      </c>
      <c r="C1238" s="41" t="s">
        <v>4065</v>
      </c>
      <c r="D1238" s="41" t="s">
        <v>4066</v>
      </c>
      <c r="E1238" s="42" t="s">
        <v>3836</v>
      </c>
      <c r="F1238" s="42">
        <v>60</v>
      </c>
      <c r="G1238" s="41" t="s">
        <v>4067</v>
      </c>
      <c r="H1238" s="41" t="s">
        <v>4055</v>
      </c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12.75" customHeight="1" x14ac:dyDescent="0.2">
      <c r="A1239" s="15"/>
      <c r="B1239" s="41" t="s">
        <v>4068</v>
      </c>
      <c r="C1239" s="41" t="s">
        <v>4069</v>
      </c>
      <c r="D1239" s="41" t="s">
        <v>4070</v>
      </c>
      <c r="E1239" s="42" t="s">
        <v>4063</v>
      </c>
      <c r="F1239" s="42">
        <v>60</v>
      </c>
      <c r="G1239" s="41" t="s">
        <v>4067</v>
      </c>
      <c r="H1239" s="41" t="s">
        <v>4055</v>
      </c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12.75" customHeight="1" x14ac:dyDescent="0.2">
      <c r="A1240" s="15"/>
      <c r="B1240" s="41" t="s">
        <v>4071</v>
      </c>
      <c r="C1240" s="41" t="s">
        <v>4072</v>
      </c>
      <c r="D1240" s="41" t="s">
        <v>4073</v>
      </c>
      <c r="E1240" s="42" t="s">
        <v>3836</v>
      </c>
      <c r="F1240" s="42">
        <v>60</v>
      </c>
      <c r="G1240" s="41" t="s">
        <v>4074</v>
      </c>
      <c r="H1240" s="41" t="s">
        <v>4055</v>
      </c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12.75" customHeight="1" x14ac:dyDescent="0.2">
      <c r="A1241" s="15"/>
      <c r="B1241" s="41" t="s">
        <v>4075</v>
      </c>
      <c r="C1241" s="41" t="s">
        <v>4076</v>
      </c>
      <c r="D1241" s="41" t="s">
        <v>4077</v>
      </c>
      <c r="E1241" s="42" t="s">
        <v>3803</v>
      </c>
      <c r="F1241" s="42">
        <v>60</v>
      </c>
      <c r="G1241" s="41" t="s">
        <v>811</v>
      </c>
      <c r="H1241" s="41" t="s">
        <v>4055</v>
      </c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ht="12.75" customHeight="1" x14ac:dyDescent="0.2">
      <c r="A1242" s="15"/>
      <c r="B1242" s="41" t="s">
        <v>4078</v>
      </c>
      <c r="C1242" s="41" t="s">
        <v>4079</v>
      </c>
      <c r="D1242" s="41" t="s">
        <v>4080</v>
      </c>
      <c r="E1242" s="42" t="s">
        <v>3803</v>
      </c>
      <c r="F1242" s="42">
        <v>60</v>
      </c>
      <c r="G1242" s="41" t="s">
        <v>4081</v>
      </c>
      <c r="H1242" s="41" t="s">
        <v>4055</v>
      </c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12.75" customHeight="1" x14ac:dyDescent="0.2">
      <c r="A1243" s="15"/>
      <c r="B1243" s="41" t="s">
        <v>4082</v>
      </c>
      <c r="C1243" s="41" t="s">
        <v>4083</v>
      </c>
      <c r="D1243" s="41" t="s">
        <v>4084</v>
      </c>
      <c r="E1243" s="42" t="s">
        <v>4085</v>
      </c>
      <c r="F1243" s="42">
        <v>60</v>
      </c>
      <c r="G1243" s="41" t="s">
        <v>4086</v>
      </c>
      <c r="H1243" s="41" t="s">
        <v>4055</v>
      </c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12.75" customHeight="1" x14ac:dyDescent="0.2">
      <c r="A1244" s="15"/>
      <c r="B1244" s="41" t="s">
        <v>4087</v>
      </c>
      <c r="C1244" s="41" t="s">
        <v>4088</v>
      </c>
      <c r="D1244" s="41" t="s">
        <v>4089</v>
      </c>
      <c r="E1244" s="42" t="s">
        <v>3803</v>
      </c>
      <c r="F1244" s="42">
        <v>60</v>
      </c>
      <c r="G1244" s="41" t="s">
        <v>4090</v>
      </c>
      <c r="H1244" s="41" t="s">
        <v>4055</v>
      </c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12.75" customHeight="1" x14ac:dyDescent="0.2">
      <c r="A1245" s="15"/>
      <c r="B1245" s="41" t="s">
        <v>4091</v>
      </c>
      <c r="C1245" s="41" t="s">
        <v>4092</v>
      </c>
      <c r="D1245" s="41" t="s">
        <v>4093</v>
      </c>
      <c r="E1245" s="42" t="s">
        <v>4094</v>
      </c>
      <c r="F1245" s="42">
        <v>60</v>
      </c>
      <c r="G1245" s="41" t="s">
        <v>4095</v>
      </c>
      <c r="H1245" s="41" t="s">
        <v>4096</v>
      </c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12.75" customHeight="1" x14ac:dyDescent="0.2">
      <c r="A1246" s="15"/>
      <c r="B1246" s="41" t="s">
        <v>4097</v>
      </c>
      <c r="C1246" s="41" t="s">
        <v>4098</v>
      </c>
      <c r="D1246" s="41" t="s">
        <v>4099</v>
      </c>
      <c r="E1246" s="42" t="s">
        <v>4094</v>
      </c>
      <c r="F1246" s="42">
        <v>60</v>
      </c>
      <c r="G1246" s="41" t="s">
        <v>4100</v>
      </c>
      <c r="H1246" s="41" t="s">
        <v>4096</v>
      </c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ht="12.75" customHeight="1" x14ac:dyDescent="0.2">
      <c r="A1247" s="15"/>
      <c r="B1247" s="41" t="s">
        <v>4101</v>
      </c>
      <c r="C1247" s="41" t="s">
        <v>4102</v>
      </c>
      <c r="D1247" s="41" t="s">
        <v>4103</v>
      </c>
      <c r="E1247" s="42" t="s">
        <v>4094</v>
      </c>
      <c r="F1247" s="42">
        <v>60</v>
      </c>
      <c r="G1247" s="41" t="s">
        <v>4104</v>
      </c>
      <c r="H1247" s="41" t="s">
        <v>4096</v>
      </c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12.75" customHeight="1" x14ac:dyDescent="0.2">
      <c r="A1248" s="15"/>
      <c r="B1248" s="41" t="s">
        <v>4105</v>
      </c>
      <c r="C1248" s="41" t="s">
        <v>4106</v>
      </c>
      <c r="D1248" s="41" t="s">
        <v>4107</v>
      </c>
      <c r="E1248" s="41" t="s">
        <v>4094</v>
      </c>
      <c r="F1248" s="41">
        <v>60</v>
      </c>
      <c r="G1248" s="41" t="s">
        <v>4108</v>
      </c>
      <c r="H1248" s="41" t="s">
        <v>4096</v>
      </c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:27" ht="12.75" customHeight="1" x14ac:dyDescent="0.2">
      <c r="A1249" s="15"/>
      <c r="B1249" s="41" t="s">
        <v>4109</v>
      </c>
      <c r="C1249" s="41" t="s">
        <v>4110</v>
      </c>
      <c r="D1249" s="41" t="s">
        <v>4111</v>
      </c>
      <c r="E1249" s="41" t="s">
        <v>4094</v>
      </c>
      <c r="F1249" s="41">
        <v>60</v>
      </c>
      <c r="G1249" s="41" t="s">
        <v>4112</v>
      </c>
      <c r="H1249" s="41" t="s">
        <v>4096</v>
      </c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:27" ht="12.75" customHeight="1" x14ac:dyDescent="0.2">
      <c r="A1250" s="15"/>
      <c r="B1250" s="41" t="s">
        <v>4113</v>
      </c>
      <c r="C1250" s="41" t="s">
        <v>4114</v>
      </c>
      <c r="D1250" s="41" t="s">
        <v>4115</v>
      </c>
      <c r="E1250" s="42" t="s">
        <v>4094</v>
      </c>
      <c r="F1250" s="42">
        <v>60</v>
      </c>
      <c r="G1250" s="41" t="s">
        <v>4116</v>
      </c>
      <c r="H1250" s="41" t="s">
        <v>4096</v>
      </c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12.75" customHeight="1" x14ac:dyDescent="0.2">
      <c r="A1251" s="15"/>
      <c r="B1251" s="41" t="s">
        <v>4117</v>
      </c>
      <c r="C1251" s="41" t="s">
        <v>4118</v>
      </c>
      <c r="D1251" s="41" t="s">
        <v>4119</v>
      </c>
      <c r="E1251" s="42" t="s">
        <v>4094</v>
      </c>
      <c r="F1251" s="42">
        <v>90</v>
      </c>
      <c r="G1251" s="41" t="s">
        <v>4120</v>
      </c>
      <c r="H1251" s="41" t="s">
        <v>4096</v>
      </c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ht="12.75" customHeight="1" x14ac:dyDescent="0.2">
      <c r="A1252" s="15"/>
      <c r="B1252" s="41" t="s">
        <v>4121</v>
      </c>
      <c r="C1252" s="41" t="s">
        <v>4122</v>
      </c>
      <c r="D1252" s="41" t="s">
        <v>4123</v>
      </c>
      <c r="E1252" s="42" t="s">
        <v>4094</v>
      </c>
      <c r="F1252" s="42">
        <v>60</v>
      </c>
      <c r="G1252" s="41" t="s">
        <v>4124</v>
      </c>
      <c r="H1252" s="41" t="s">
        <v>4096</v>
      </c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12.75" customHeight="1" x14ac:dyDescent="0.2">
      <c r="A1253" s="15"/>
      <c r="B1253" s="41" t="s">
        <v>4125</v>
      </c>
      <c r="C1253" s="41" t="s">
        <v>4126</v>
      </c>
      <c r="D1253" s="41" t="s">
        <v>4127</v>
      </c>
      <c r="E1253" s="42" t="s">
        <v>4094</v>
      </c>
      <c r="F1253" s="42">
        <v>60</v>
      </c>
      <c r="G1253" s="41" t="s">
        <v>4128</v>
      </c>
      <c r="H1253" s="41" t="s">
        <v>4096</v>
      </c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ht="12.75" customHeight="1" x14ac:dyDescent="0.2">
      <c r="A1254" s="15"/>
      <c r="B1254" s="41" t="s">
        <v>4129</v>
      </c>
      <c r="C1254" s="41" t="s">
        <v>4130</v>
      </c>
      <c r="D1254" s="41" t="s">
        <v>4131</v>
      </c>
      <c r="E1254" s="42" t="s">
        <v>4094</v>
      </c>
      <c r="F1254" s="42">
        <v>90</v>
      </c>
      <c r="G1254" s="41" t="s">
        <v>4132</v>
      </c>
      <c r="H1254" s="41" t="s">
        <v>4096</v>
      </c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12.75" customHeight="1" x14ac:dyDescent="0.2">
      <c r="A1255" s="15"/>
      <c r="B1255" s="41" t="s">
        <v>4133</v>
      </c>
      <c r="C1255" s="41" t="s">
        <v>4134</v>
      </c>
      <c r="D1255" s="41" t="s">
        <v>4135</v>
      </c>
      <c r="E1255" s="42" t="s">
        <v>4094</v>
      </c>
      <c r="F1255" s="42">
        <v>60</v>
      </c>
      <c r="G1255" s="41" t="s">
        <v>4136</v>
      </c>
      <c r="H1255" s="41" t="s">
        <v>4096</v>
      </c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:27" ht="12.75" customHeight="1" x14ac:dyDescent="0.2">
      <c r="A1256" s="15"/>
      <c r="B1256" s="41" t="s">
        <v>4137</v>
      </c>
      <c r="C1256" s="41" t="s">
        <v>4138</v>
      </c>
      <c r="D1256" s="41" t="s">
        <v>4139</v>
      </c>
      <c r="E1256" s="42" t="s">
        <v>4094</v>
      </c>
      <c r="F1256" s="42">
        <v>60</v>
      </c>
      <c r="G1256" s="41" t="s">
        <v>4140</v>
      </c>
      <c r="H1256" s="41" t="s">
        <v>4096</v>
      </c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:27" ht="12.75" customHeight="1" x14ac:dyDescent="0.2">
      <c r="A1257" s="15"/>
      <c r="B1257" s="41" t="s">
        <v>4141</v>
      </c>
      <c r="C1257" s="41" t="s">
        <v>4142</v>
      </c>
      <c r="D1257" s="41" t="s">
        <v>4143</v>
      </c>
      <c r="E1257" s="42" t="s">
        <v>4094</v>
      </c>
      <c r="F1257" s="42">
        <v>60</v>
      </c>
      <c r="G1257" s="41" t="s">
        <v>4144</v>
      </c>
      <c r="H1257" s="41" t="s">
        <v>4096</v>
      </c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12.75" customHeight="1" x14ac:dyDescent="0.2">
      <c r="A1258" s="15"/>
      <c r="B1258" s="41" t="s">
        <v>4145</v>
      </c>
      <c r="C1258" s="41" t="s">
        <v>4146</v>
      </c>
      <c r="D1258" s="41" t="s">
        <v>4147</v>
      </c>
      <c r="E1258" s="42" t="s">
        <v>4094</v>
      </c>
      <c r="F1258" s="42">
        <v>60</v>
      </c>
      <c r="G1258" s="41" t="s">
        <v>4148</v>
      </c>
      <c r="H1258" s="41" t="s">
        <v>4096</v>
      </c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12.75" customHeight="1" x14ac:dyDescent="0.2">
      <c r="A1259" s="15"/>
      <c r="B1259" s="41" t="s">
        <v>4149</v>
      </c>
      <c r="C1259" s="41" t="s">
        <v>4150</v>
      </c>
      <c r="D1259" s="41" t="s">
        <v>4151</v>
      </c>
      <c r="E1259" s="42" t="s">
        <v>4152</v>
      </c>
      <c r="F1259" s="42">
        <v>90</v>
      </c>
      <c r="G1259" s="41" t="s">
        <v>4153</v>
      </c>
      <c r="H1259" s="41" t="s">
        <v>4154</v>
      </c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12.75" customHeight="1" x14ac:dyDescent="0.2">
      <c r="A1260" s="15"/>
      <c r="B1260" s="41" t="s">
        <v>4155</v>
      </c>
      <c r="C1260" s="41" t="s">
        <v>4130</v>
      </c>
      <c r="D1260" s="41" t="s">
        <v>4156</v>
      </c>
      <c r="E1260" s="42" t="s">
        <v>4152</v>
      </c>
      <c r="F1260" s="42">
        <v>90</v>
      </c>
      <c r="G1260" s="41" t="s">
        <v>4157</v>
      </c>
      <c r="H1260" s="41" t="s">
        <v>4154</v>
      </c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:27" ht="12.75" customHeight="1" x14ac:dyDescent="0.2">
      <c r="A1261" s="15"/>
      <c r="B1261" s="41" t="s">
        <v>4158</v>
      </c>
      <c r="C1261" s="41" t="s">
        <v>4159</v>
      </c>
      <c r="D1261" s="41" t="s">
        <v>4160</v>
      </c>
      <c r="E1261" s="42" t="s">
        <v>4152</v>
      </c>
      <c r="F1261" s="42">
        <v>60</v>
      </c>
      <c r="G1261" s="41" t="s">
        <v>4161</v>
      </c>
      <c r="H1261" s="41" t="s">
        <v>4154</v>
      </c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:27" ht="12.75" customHeight="1" x14ac:dyDescent="0.2">
      <c r="A1262" s="15"/>
      <c r="B1262" s="41" t="s">
        <v>4162</v>
      </c>
      <c r="C1262" s="41" t="s">
        <v>4163</v>
      </c>
      <c r="D1262" s="41" t="s">
        <v>4164</v>
      </c>
      <c r="E1262" s="42" t="s">
        <v>4152</v>
      </c>
      <c r="F1262" s="42">
        <v>90</v>
      </c>
      <c r="G1262" s="41" t="s">
        <v>4165</v>
      </c>
      <c r="H1262" s="41" t="s">
        <v>4154</v>
      </c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:27" ht="12.75" customHeight="1" x14ac:dyDescent="0.2">
      <c r="A1263" s="15"/>
      <c r="B1263" s="41" t="s">
        <v>4166</v>
      </c>
      <c r="C1263" s="41" t="s">
        <v>4167</v>
      </c>
      <c r="D1263" s="41" t="s">
        <v>4168</v>
      </c>
      <c r="E1263" s="42" t="s">
        <v>4152</v>
      </c>
      <c r="F1263" s="42">
        <v>90</v>
      </c>
      <c r="G1263" s="41" t="s">
        <v>4169</v>
      </c>
      <c r="H1263" s="41" t="s">
        <v>4154</v>
      </c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12.75" customHeight="1" x14ac:dyDescent="0.2">
      <c r="A1264" s="15"/>
      <c r="B1264" s="41" t="s">
        <v>4170</v>
      </c>
      <c r="C1264" s="41" t="s">
        <v>4171</v>
      </c>
      <c r="D1264" s="41" t="s">
        <v>4172</v>
      </c>
      <c r="E1264" s="42" t="s">
        <v>4152</v>
      </c>
      <c r="F1264" s="42">
        <v>30</v>
      </c>
      <c r="G1264" s="41" t="s">
        <v>4120</v>
      </c>
      <c r="H1264" s="41" t="s">
        <v>4154</v>
      </c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12.75" customHeight="1" x14ac:dyDescent="0.2">
      <c r="A1265" s="15"/>
      <c r="B1265" s="41" t="s">
        <v>4173</v>
      </c>
      <c r="C1265" s="41" t="s">
        <v>4174</v>
      </c>
      <c r="D1265" s="41" t="s">
        <v>4175</v>
      </c>
      <c r="E1265" s="42" t="s">
        <v>4152</v>
      </c>
      <c r="F1265" s="42">
        <v>60</v>
      </c>
      <c r="G1265" s="41" t="s">
        <v>4176</v>
      </c>
      <c r="H1265" s="41" t="s">
        <v>4154</v>
      </c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ht="12.75" customHeight="1" x14ac:dyDescent="0.2">
      <c r="A1266" s="15"/>
      <c r="B1266" s="41" t="s">
        <v>4177</v>
      </c>
      <c r="C1266" s="41" t="s">
        <v>4178</v>
      </c>
      <c r="D1266" s="41" t="s">
        <v>4179</v>
      </c>
      <c r="E1266" s="42" t="s">
        <v>4152</v>
      </c>
      <c r="F1266" s="42">
        <v>90</v>
      </c>
      <c r="G1266" s="41" t="s">
        <v>4180</v>
      </c>
      <c r="H1266" s="41" t="s">
        <v>4154</v>
      </c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12.75" customHeight="1" x14ac:dyDescent="0.2">
      <c r="A1267" s="15"/>
      <c r="B1267" s="41" t="s">
        <v>4181</v>
      </c>
      <c r="C1267" s="41" t="s">
        <v>4182</v>
      </c>
      <c r="D1267" s="41" t="s">
        <v>4183</v>
      </c>
      <c r="E1267" s="42" t="s">
        <v>4152</v>
      </c>
      <c r="F1267" s="42">
        <v>90</v>
      </c>
      <c r="G1267" s="41" t="s">
        <v>4184</v>
      </c>
      <c r="H1267" s="41" t="s">
        <v>4154</v>
      </c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12.75" customHeight="1" x14ac:dyDescent="0.2">
      <c r="A1268" s="15"/>
      <c r="B1268" s="41" t="s">
        <v>4185</v>
      </c>
      <c r="C1268" s="41" t="s">
        <v>4186</v>
      </c>
      <c r="D1268" s="41" t="s">
        <v>4187</v>
      </c>
      <c r="E1268" s="42" t="s">
        <v>4152</v>
      </c>
      <c r="F1268" s="42">
        <v>60</v>
      </c>
      <c r="G1268" s="41" t="s">
        <v>4188</v>
      </c>
      <c r="H1268" s="41" t="s">
        <v>4154</v>
      </c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12.75" customHeight="1" x14ac:dyDescent="0.2">
      <c r="A1269" s="15"/>
      <c r="B1269" s="41" t="s">
        <v>4189</v>
      </c>
      <c r="C1269" s="41" t="s">
        <v>4190</v>
      </c>
      <c r="D1269" s="41" t="s">
        <v>4191</v>
      </c>
      <c r="E1269" s="42" t="s">
        <v>1436</v>
      </c>
      <c r="F1269" s="42">
        <v>90</v>
      </c>
      <c r="G1269" s="41" t="s">
        <v>4192</v>
      </c>
      <c r="H1269" s="41" t="s">
        <v>4193</v>
      </c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12.75" customHeight="1" x14ac:dyDescent="0.2">
      <c r="A1270" s="15"/>
      <c r="B1270" s="41" t="s">
        <v>4194</v>
      </c>
      <c r="C1270" s="41" t="s">
        <v>4195</v>
      </c>
      <c r="D1270" s="41" t="s">
        <v>4196</v>
      </c>
      <c r="E1270" s="42" t="s">
        <v>4197</v>
      </c>
      <c r="F1270" s="42">
        <v>120</v>
      </c>
      <c r="G1270" s="41" t="s">
        <v>4198</v>
      </c>
      <c r="H1270" s="41" t="s">
        <v>4199</v>
      </c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12.75" customHeight="1" x14ac:dyDescent="0.2">
      <c r="A1271" s="15"/>
      <c r="B1271" s="41" t="s">
        <v>4200</v>
      </c>
      <c r="C1271" s="41" t="s">
        <v>4201</v>
      </c>
      <c r="D1271" s="41" t="s">
        <v>4202</v>
      </c>
      <c r="E1271" s="42" t="s">
        <v>4203</v>
      </c>
      <c r="F1271" s="42">
        <v>45</v>
      </c>
      <c r="G1271" s="41" t="s">
        <v>4204</v>
      </c>
      <c r="H1271" s="41" t="s">
        <v>4205</v>
      </c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12.75" customHeight="1" x14ac:dyDescent="0.2">
      <c r="A1272" s="15"/>
      <c r="B1272" s="41" t="s">
        <v>4206</v>
      </c>
      <c r="C1272" s="41" t="s">
        <v>4207</v>
      </c>
      <c r="D1272" s="41" t="s">
        <v>4208</v>
      </c>
      <c r="E1272" s="42" t="s">
        <v>4203</v>
      </c>
      <c r="F1272" s="42">
        <v>45</v>
      </c>
      <c r="G1272" s="41" t="s">
        <v>4209</v>
      </c>
      <c r="H1272" s="41" t="s">
        <v>4205</v>
      </c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12.75" customHeight="1" x14ac:dyDescent="0.2">
      <c r="A1273" s="15"/>
      <c r="B1273" s="41" t="s">
        <v>4210</v>
      </c>
      <c r="C1273" s="41" t="s">
        <v>4211</v>
      </c>
      <c r="D1273" s="41" t="s">
        <v>4212</v>
      </c>
      <c r="E1273" s="42" t="s">
        <v>4203</v>
      </c>
      <c r="F1273" s="42">
        <v>60</v>
      </c>
      <c r="G1273" s="41" t="s">
        <v>4204</v>
      </c>
      <c r="H1273" s="41" t="s">
        <v>4205</v>
      </c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ht="12.75" customHeight="1" x14ac:dyDescent="0.2">
      <c r="A1274" s="15"/>
      <c r="B1274" s="41" t="s">
        <v>4213</v>
      </c>
      <c r="C1274" s="41" t="s">
        <v>4214</v>
      </c>
      <c r="D1274" s="41" t="s">
        <v>4215</v>
      </c>
      <c r="E1274" s="42" t="s">
        <v>4203</v>
      </c>
      <c r="F1274" s="42">
        <v>45</v>
      </c>
      <c r="G1274" s="41" t="s">
        <v>4216</v>
      </c>
      <c r="H1274" s="41" t="s">
        <v>4205</v>
      </c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12.75" customHeight="1" x14ac:dyDescent="0.2">
      <c r="A1275" s="15"/>
      <c r="B1275" s="41" t="s">
        <v>4217</v>
      </c>
      <c r="C1275" s="41" t="s">
        <v>4218</v>
      </c>
      <c r="D1275" s="41" t="s">
        <v>4219</v>
      </c>
      <c r="E1275" s="42" t="s">
        <v>4220</v>
      </c>
      <c r="F1275" s="42">
        <v>45</v>
      </c>
      <c r="G1275" s="41" t="s">
        <v>4221</v>
      </c>
      <c r="H1275" s="41" t="s">
        <v>4205</v>
      </c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ht="12.75" customHeight="1" x14ac:dyDescent="0.2">
      <c r="A1276" s="15"/>
      <c r="B1276" s="41" t="s">
        <v>4222</v>
      </c>
      <c r="C1276" s="41" t="s">
        <v>4218</v>
      </c>
      <c r="D1276" s="41" t="s">
        <v>4219</v>
      </c>
      <c r="E1276" s="42" t="s">
        <v>2936</v>
      </c>
      <c r="F1276" s="42">
        <v>45</v>
      </c>
      <c r="G1276" s="41" t="s">
        <v>4221</v>
      </c>
      <c r="H1276" s="41" t="s">
        <v>4205</v>
      </c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12.75" customHeight="1" x14ac:dyDescent="0.2">
      <c r="A1277" s="15"/>
      <c r="B1277" s="41" t="s">
        <v>4223</v>
      </c>
      <c r="C1277" s="41" t="s">
        <v>4224</v>
      </c>
      <c r="D1277" s="41" t="s">
        <v>4225</v>
      </c>
      <c r="E1277" s="42" t="s">
        <v>4226</v>
      </c>
      <c r="F1277" s="42">
        <v>60</v>
      </c>
      <c r="G1277" s="41" t="s">
        <v>4227</v>
      </c>
      <c r="H1277" s="41" t="s">
        <v>4228</v>
      </c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ht="12.75" customHeight="1" x14ac:dyDescent="0.2">
      <c r="A1278" s="15"/>
      <c r="B1278" s="41" t="s">
        <v>4229</v>
      </c>
      <c r="C1278" s="41" t="s">
        <v>4230</v>
      </c>
      <c r="D1278" s="41" t="s">
        <v>4231</v>
      </c>
      <c r="E1278" s="42" t="s">
        <v>2478</v>
      </c>
      <c r="F1278" s="42">
        <v>60</v>
      </c>
      <c r="G1278" s="41" t="s">
        <v>4232</v>
      </c>
      <c r="H1278" s="41" t="s">
        <v>4228</v>
      </c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12.75" customHeight="1" x14ac:dyDescent="0.2">
      <c r="A1279" s="15"/>
      <c r="B1279" s="41" t="s">
        <v>4233</v>
      </c>
      <c r="C1279" s="41" t="s">
        <v>4234</v>
      </c>
      <c r="D1279" s="41" t="s">
        <v>4235</v>
      </c>
      <c r="E1279" s="42" t="s">
        <v>4226</v>
      </c>
      <c r="F1279" s="42">
        <v>60</v>
      </c>
      <c r="G1279" s="41" t="s">
        <v>4236</v>
      </c>
      <c r="H1279" s="41" t="s">
        <v>4228</v>
      </c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ht="12.75" customHeight="1" x14ac:dyDescent="0.2">
      <c r="A1280" s="15"/>
      <c r="B1280" s="41" t="s">
        <v>4237</v>
      </c>
      <c r="C1280" s="41" t="s">
        <v>4238</v>
      </c>
      <c r="D1280" s="41" t="s">
        <v>4239</v>
      </c>
      <c r="E1280" s="42" t="s">
        <v>2478</v>
      </c>
      <c r="F1280" s="42">
        <v>60</v>
      </c>
      <c r="G1280" s="41" t="s">
        <v>4240</v>
      </c>
      <c r="H1280" s="41" t="s">
        <v>4228</v>
      </c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ht="12.75" customHeight="1" x14ac:dyDescent="0.2">
      <c r="A1281" s="15"/>
      <c r="B1281" s="41" t="s">
        <v>4241</v>
      </c>
      <c r="C1281" s="41" t="s">
        <v>4242</v>
      </c>
      <c r="D1281" s="41" t="s">
        <v>4243</v>
      </c>
      <c r="E1281" s="42" t="s">
        <v>2478</v>
      </c>
      <c r="F1281" s="42">
        <v>60</v>
      </c>
      <c r="G1281" s="41" t="s">
        <v>4244</v>
      </c>
      <c r="H1281" s="41" t="s">
        <v>4228</v>
      </c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12.75" customHeight="1" x14ac:dyDescent="0.2">
      <c r="A1282" s="15"/>
      <c r="B1282" s="41" t="s">
        <v>4245</v>
      </c>
      <c r="C1282" s="41" t="s">
        <v>4246</v>
      </c>
      <c r="D1282" s="41" t="s">
        <v>4247</v>
      </c>
      <c r="E1282" s="42" t="s">
        <v>1619</v>
      </c>
      <c r="F1282" s="42">
        <v>60</v>
      </c>
      <c r="G1282" s="41" t="s">
        <v>4248</v>
      </c>
      <c r="H1282" s="41" t="s">
        <v>4228</v>
      </c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12.75" customHeight="1" x14ac:dyDescent="0.2">
      <c r="A1283" s="15"/>
      <c r="B1283" s="41" t="s">
        <v>4249</v>
      </c>
      <c r="C1283" s="41" t="s">
        <v>4250</v>
      </c>
      <c r="D1283" s="41" t="s">
        <v>4251</v>
      </c>
      <c r="E1283" s="42" t="s">
        <v>4226</v>
      </c>
      <c r="F1283" s="42">
        <v>60</v>
      </c>
      <c r="G1283" s="41" t="s">
        <v>4252</v>
      </c>
      <c r="H1283" s="41" t="s">
        <v>4228</v>
      </c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12.75" customHeight="1" x14ac:dyDescent="0.2">
      <c r="A1284" s="15"/>
      <c r="B1284" s="41" t="s">
        <v>4253</v>
      </c>
      <c r="C1284" s="41" t="s">
        <v>4254</v>
      </c>
      <c r="D1284" s="41" t="s">
        <v>4255</v>
      </c>
      <c r="E1284" s="42" t="s">
        <v>2478</v>
      </c>
      <c r="F1284" s="42">
        <v>60</v>
      </c>
      <c r="G1284" s="41" t="s">
        <v>4256</v>
      </c>
      <c r="H1284" s="41" t="s">
        <v>4228</v>
      </c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12.75" customHeight="1" x14ac:dyDescent="0.2">
      <c r="A1285" s="15"/>
      <c r="B1285" s="41" t="s">
        <v>4257</v>
      </c>
      <c r="C1285" s="41" t="s">
        <v>4258</v>
      </c>
      <c r="D1285" s="41" t="s">
        <v>3697</v>
      </c>
      <c r="E1285" s="42" t="s">
        <v>2478</v>
      </c>
      <c r="F1285" s="42">
        <v>30</v>
      </c>
      <c r="G1285" s="41" t="s">
        <v>4259</v>
      </c>
      <c r="H1285" s="41" t="s">
        <v>4228</v>
      </c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12.75" customHeight="1" x14ac:dyDescent="0.2">
      <c r="A1286" s="15"/>
      <c r="B1286" s="41" t="s">
        <v>4260</v>
      </c>
      <c r="C1286" s="41" t="s">
        <v>4261</v>
      </c>
      <c r="D1286" s="41" t="s">
        <v>4262</v>
      </c>
      <c r="E1286" s="42" t="s">
        <v>2478</v>
      </c>
      <c r="F1286" s="42">
        <v>60</v>
      </c>
      <c r="G1286" s="41" t="s">
        <v>4263</v>
      </c>
      <c r="H1286" s="41" t="s">
        <v>4228</v>
      </c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ht="12.75" customHeight="1" x14ac:dyDescent="0.2">
      <c r="A1287" s="15"/>
      <c r="B1287" s="41" t="s">
        <v>4264</v>
      </c>
      <c r="C1287" s="41" t="s">
        <v>4265</v>
      </c>
      <c r="D1287" s="41" t="s">
        <v>4266</v>
      </c>
      <c r="E1287" s="42" t="s">
        <v>2478</v>
      </c>
      <c r="F1287" s="42">
        <v>60</v>
      </c>
      <c r="G1287" s="41" t="s">
        <v>4267</v>
      </c>
      <c r="H1287" s="41" t="s">
        <v>4228</v>
      </c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12.75" customHeight="1" x14ac:dyDescent="0.2">
      <c r="A1288" s="15"/>
      <c r="B1288" s="41" t="s">
        <v>4268</v>
      </c>
      <c r="C1288" s="41" t="s">
        <v>4269</v>
      </c>
      <c r="D1288" s="41" t="s">
        <v>4270</v>
      </c>
      <c r="E1288" s="42" t="s">
        <v>4226</v>
      </c>
      <c r="F1288" s="42">
        <v>60</v>
      </c>
      <c r="G1288" s="41" t="s">
        <v>4271</v>
      </c>
      <c r="H1288" s="41" t="s">
        <v>4228</v>
      </c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12.75" customHeight="1" x14ac:dyDescent="0.2">
      <c r="A1289" s="15"/>
      <c r="B1289" s="41" t="s">
        <v>4272</v>
      </c>
      <c r="C1289" s="41" t="s">
        <v>4273</v>
      </c>
      <c r="D1289" s="41" t="s">
        <v>4274</v>
      </c>
      <c r="E1289" s="42" t="s">
        <v>4226</v>
      </c>
      <c r="F1289" s="42">
        <v>60</v>
      </c>
      <c r="G1289" s="41" t="s">
        <v>4271</v>
      </c>
      <c r="H1289" s="41" t="s">
        <v>4228</v>
      </c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12.75" customHeight="1" x14ac:dyDescent="0.2">
      <c r="A1290" s="15"/>
      <c r="B1290" s="41" t="s">
        <v>4275</v>
      </c>
      <c r="C1290" s="41" t="s">
        <v>4273</v>
      </c>
      <c r="D1290" s="41" t="s">
        <v>4276</v>
      </c>
      <c r="E1290" s="42" t="s">
        <v>2478</v>
      </c>
      <c r="F1290" s="42">
        <v>60</v>
      </c>
      <c r="G1290" s="41" t="s">
        <v>4277</v>
      </c>
      <c r="H1290" s="41" t="s">
        <v>4228</v>
      </c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12.75" customHeight="1" x14ac:dyDescent="0.2">
      <c r="A1291" s="15"/>
      <c r="B1291" s="41" t="s">
        <v>4278</v>
      </c>
      <c r="C1291" s="41" t="s">
        <v>4279</v>
      </c>
      <c r="D1291" s="41" t="s">
        <v>4280</v>
      </c>
      <c r="E1291" s="42" t="s">
        <v>2478</v>
      </c>
      <c r="F1291" s="42">
        <v>60</v>
      </c>
      <c r="G1291" s="41" t="s">
        <v>4277</v>
      </c>
      <c r="H1291" s="41" t="s">
        <v>4228</v>
      </c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12.75" customHeight="1" x14ac:dyDescent="0.2">
      <c r="A1292" s="15"/>
      <c r="B1292" s="41" t="s">
        <v>4281</v>
      </c>
      <c r="C1292" s="41" t="s">
        <v>4282</v>
      </c>
      <c r="D1292" s="41" t="s">
        <v>4283</v>
      </c>
      <c r="E1292" s="42" t="s">
        <v>4226</v>
      </c>
      <c r="F1292" s="42">
        <v>60</v>
      </c>
      <c r="G1292" s="41" t="s">
        <v>4284</v>
      </c>
      <c r="H1292" s="41" t="s">
        <v>4228</v>
      </c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12.75" customHeight="1" x14ac:dyDescent="0.2">
      <c r="A1293" s="15"/>
      <c r="B1293" s="41" t="s">
        <v>4285</v>
      </c>
      <c r="C1293" s="41" t="s">
        <v>4286</v>
      </c>
      <c r="D1293" s="41" t="s">
        <v>4287</v>
      </c>
      <c r="E1293" s="42" t="s">
        <v>4226</v>
      </c>
      <c r="F1293" s="42">
        <v>60</v>
      </c>
      <c r="G1293" s="41" t="s">
        <v>4288</v>
      </c>
      <c r="H1293" s="41" t="s">
        <v>4228</v>
      </c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12.75" customHeight="1" x14ac:dyDescent="0.2">
      <c r="A1294" s="15"/>
      <c r="B1294" s="41" t="s">
        <v>4289</v>
      </c>
      <c r="C1294" s="41" t="s">
        <v>4290</v>
      </c>
      <c r="D1294" s="41" t="s">
        <v>4291</v>
      </c>
      <c r="E1294" s="42" t="s">
        <v>4226</v>
      </c>
      <c r="F1294" s="42">
        <v>60</v>
      </c>
      <c r="G1294" s="41" t="s">
        <v>4277</v>
      </c>
      <c r="H1294" s="41" t="s">
        <v>4228</v>
      </c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ht="12.75" customHeight="1" x14ac:dyDescent="0.2">
      <c r="A1295" s="15"/>
      <c r="B1295" s="41" t="s">
        <v>4292</v>
      </c>
      <c r="C1295" s="41" t="s">
        <v>4293</v>
      </c>
      <c r="D1295" s="41" t="s">
        <v>4294</v>
      </c>
      <c r="E1295" s="42" t="s">
        <v>4226</v>
      </c>
      <c r="F1295" s="42">
        <v>60</v>
      </c>
      <c r="G1295" s="41" t="s">
        <v>4295</v>
      </c>
      <c r="H1295" s="41" t="s">
        <v>4228</v>
      </c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ht="12.75" customHeight="1" x14ac:dyDescent="0.2">
      <c r="A1296" s="15"/>
      <c r="B1296" s="41" t="s">
        <v>4296</v>
      </c>
      <c r="C1296" s="41" t="s">
        <v>4297</v>
      </c>
      <c r="D1296" s="41" t="s">
        <v>4298</v>
      </c>
      <c r="E1296" s="42" t="s">
        <v>4299</v>
      </c>
      <c r="F1296" s="42">
        <v>60</v>
      </c>
      <c r="G1296" s="41" t="s">
        <v>4300</v>
      </c>
      <c r="H1296" s="41" t="s">
        <v>4301</v>
      </c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ht="12.75" customHeight="1" x14ac:dyDescent="0.2">
      <c r="A1297" s="15"/>
      <c r="B1297" s="41" t="s">
        <v>4302</v>
      </c>
      <c r="C1297" s="41" t="s">
        <v>4303</v>
      </c>
      <c r="D1297" s="41" t="s">
        <v>4304</v>
      </c>
      <c r="E1297" s="42" t="s">
        <v>4305</v>
      </c>
      <c r="F1297" s="42">
        <v>60</v>
      </c>
      <c r="G1297" s="41" t="s">
        <v>4306</v>
      </c>
      <c r="H1297" s="41" t="s">
        <v>4301</v>
      </c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ht="12.75" customHeight="1" x14ac:dyDescent="0.2">
      <c r="A1298" s="15"/>
      <c r="B1298" s="41" t="s">
        <v>4307</v>
      </c>
      <c r="C1298" s="41" t="s">
        <v>4308</v>
      </c>
      <c r="D1298" s="41" t="s">
        <v>4309</v>
      </c>
      <c r="E1298" s="42" t="s">
        <v>4299</v>
      </c>
      <c r="F1298" s="42">
        <v>60</v>
      </c>
      <c r="G1298" s="41" t="s">
        <v>4248</v>
      </c>
      <c r="H1298" s="41" t="s">
        <v>4301</v>
      </c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ht="12.75" customHeight="1" x14ac:dyDescent="0.2">
      <c r="A1299" s="15"/>
      <c r="B1299" s="41" t="s">
        <v>4310</v>
      </c>
      <c r="C1299" s="41" t="s">
        <v>4311</v>
      </c>
      <c r="D1299" s="41" t="s">
        <v>4312</v>
      </c>
      <c r="E1299" s="42" t="s">
        <v>4305</v>
      </c>
      <c r="F1299" s="42">
        <v>60</v>
      </c>
      <c r="G1299" s="41" t="s">
        <v>4306</v>
      </c>
      <c r="H1299" s="41" t="s">
        <v>4301</v>
      </c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ht="12.75" customHeight="1" x14ac:dyDescent="0.2">
      <c r="A1300" s="15"/>
      <c r="B1300" s="41" t="s">
        <v>4313</v>
      </c>
      <c r="C1300" s="41" t="s">
        <v>4314</v>
      </c>
      <c r="D1300" s="41" t="s">
        <v>4315</v>
      </c>
      <c r="E1300" s="42" t="s">
        <v>4299</v>
      </c>
      <c r="F1300" s="42">
        <v>60</v>
      </c>
      <c r="G1300" s="41" t="s">
        <v>4300</v>
      </c>
      <c r="H1300" s="41" t="s">
        <v>4301</v>
      </c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ht="12.75" customHeight="1" x14ac:dyDescent="0.2">
      <c r="A1301" s="15"/>
      <c r="B1301" s="41" t="s">
        <v>4316</v>
      </c>
      <c r="C1301" s="41" t="s">
        <v>4317</v>
      </c>
      <c r="D1301" s="41" t="s">
        <v>4318</v>
      </c>
      <c r="E1301" s="42" t="s">
        <v>4305</v>
      </c>
      <c r="F1301" s="42">
        <v>60</v>
      </c>
      <c r="G1301" s="41" t="s">
        <v>4319</v>
      </c>
      <c r="H1301" s="41" t="s">
        <v>4301</v>
      </c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12.75" customHeight="1" x14ac:dyDescent="0.2">
      <c r="A1302" s="15"/>
      <c r="B1302" s="41" t="s">
        <v>4320</v>
      </c>
      <c r="C1302" s="41" t="s">
        <v>4321</v>
      </c>
      <c r="D1302" s="41" t="s">
        <v>4322</v>
      </c>
      <c r="E1302" s="42" t="s">
        <v>4299</v>
      </c>
      <c r="F1302" s="42">
        <v>60</v>
      </c>
      <c r="G1302" s="41" t="s">
        <v>4319</v>
      </c>
      <c r="H1302" s="41" t="s">
        <v>4301</v>
      </c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12.75" customHeight="1" x14ac:dyDescent="0.2">
      <c r="A1303" s="15"/>
      <c r="B1303" s="41" t="s">
        <v>4323</v>
      </c>
      <c r="C1303" s="41" t="s">
        <v>4324</v>
      </c>
      <c r="D1303" s="41" t="s">
        <v>4325</v>
      </c>
      <c r="E1303" s="42" t="s">
        <v>4305</v>
      </c>
      <c r="F1303" s="42">
        <v>60</v>
      </c>
      <c r="G1303" s="41" t="s">
        <v>4326</v>
      </c>
      <c r="H1303" s="41" t="s">
        <v>4301</v>
      </c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12.75" customHeight="1" x14ac:dyDescent="0.2">
      <c r="A1304" s="15"/>
      <c r="B1304" s="41" t="s">
        <v>4327</v>
      </c>
      <c r="C1304" s="41" t="s">
        <v>4328</v>
      </c>
      <c r="D1304" s="41" t="s">
        <v>4329</v>
      </c>
      <c r="E1304" s="42" t="s">
        <v>4305</v>
      </c>
      <c r="F1304" s="42">
        <v>60</v>
      </c>
      <c r="G1304" s="41" t="s">
        <v>4330</v>
      </c>
      <c r="H1304" s="41" t="s">
        <v>4301</v>
      </c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12.75" customHeight="1" x14ac:dyDescent="0.2">
      <c r="A1305" s="15"/>
      <c r="B1305" s="41" t="s">
        <v>4331</v>
      </c>
      <c r="C1305" s="42" t="s">
        <v>4332</v>
      </c>
      <c r="D1305" s="41" t="s">
        <v>4333</v>
      </c>
      <c r="E1305" s="42" t="s">
        <v>4305</v>
      </c>
      <c r="F1305" s="42">
        <v>60</v>
      </c>
      <c r="G1305" s="41" t="s">
        <v>4334</v>
      </c>
      <c r="H1305" s="41" t="s">
        <v>4301</v>
      </c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12.75" customHeight="1" x14ac:dyDescent="0.2">
      <c r="A1306" s="15"/>
      <c r="B1306" s="41" t="s">
        <v>4335</v>
      </c>
      <c r="C1306" s="42" t="s">
        <v>4336</v>
      </c>
      <c r="D1306" s="41" t="s">
        <v>4337</v>
      </c>
      <c r="E1306" s="42" t="s">
        <v>4299</v>
      </c>
      <c r="F1306" s="42">
        <v>60</v>
      </c>
      <c r="G1306" s="41" t="s">
        <v>4338</v>
      </c>
      <c r="H1306" s="41" t="s">
        <v>4301</v>
      </c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12.75" customHeight="1" x14ac:dyDescent="0.2">
      <c r="A1307" s="15"/>
      <c r="B1307" s="41" t="s">
        <v>4339</v>
      </c>
      <c r="C1307" s="42" t="s">
        <v>4340</v>
      </c>
      <c r="D1307" s="41" t="s">
        <v>4341</v>
      </c>
      <c r="E1307" s="42" t="s">
        <v>4305</v>
      </c>
      <c r="F1307" s="42">
        <v>60</v>
      </c>
      <c r="G1307" s="41" t="s">
        <v>4342</v>
      </c>
      <c r="H1307" s="41" t="s">
        <v>4301</v>
      </c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12.75" customHeight="1" x14ac:dyDescent="0.2">
      <c r="A1308" s="15"/>
      <c r="B1308" s="41" t="s">
        <v>4343</v>
      </c>
      <c r="C1308" s="42" t="s">
        <v>4344</v>
      </c>
      <c r="D1308" s="41" t="s">
        <v>4345</v>
      </c>
      <c r="E1308" s="42" t="s">
        <v>4299</v>
      </c>
      <c r="F1308" s="42">
        <v>60</v>
      </c>
      <c r="G1308" s="41" t="s">
        <v>4338</v>
      </c>
      <c r="H1308" s="41" t="s">
        <v>4301</v>
      </c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12.75" customHeight="1" x14ac:dyDescent="0.2">
      <c r="A1309" s="15"/>
      <c r="B1309" s="41" t="s">
        <v>4346</v>
      </c>
      <c r="C1309" s="42" t="s">
        <v>4347</v>
      </c>
      <c r="D1309" s="41" t="s">
        <v>4348</v>
      </c>
      <c r="E1309" s="42" t="s">
        <v>4305</v>
      </c>
      <c r="F1309" s="42">
        <v>60</v>
      </c>
      <c r="G1309" s="41" t="s">
        <v>4248</v>
      </c>
      <c r="H1309" s="41" t="s">
        <v>4301</v>
      </c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12.75" customHeight="1" x14ac:dyDescent="0.2">
      <c r="A1310" s="15"/>
      <c r="B1310" s="41" t="s">
        <v>4349</v>
      </c>
      <c r="C1310" s="41" t="s">
        <v>4347</v>
      </c>
      <c r="D1310" s="41" t="s">
        <v>4348</v>
      </c>
      <c r="E1310" s="42" t="s">
        <v>4299</v>
      </c>
      <c r="F1310" s="42">
        <v>60</v>
      </c>
      <c r="G1310" s="41" t="s">
        <v>4319</v>
      </c>
      <c r="H1310" s="41" t="s">
        <v>4301</v>
      </c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12.75" customHeight="1" x14ac:dyDescent="0.2">
      <c r="A1311" s="15"/>
      <c r="B1311" s="41" t="s">
        <v>4350</v>
      </c>
      <c r="C1311" s="41" t="s">
        <v>4351</v>
      </c>
      <c r="D1311" s="41" t="s">
        <v>4352</v>
      </c>
      <c r="E1311" s="42" t="s">
        <v>4305</v>
      </c>
      <c r="F1311" s="42">
        <v>60</v>
      </c>
      <c r="G1311" s="41" t="s">
        <v>4353</v>
      </c>
      <c r="H1311" s="41" t="s">
        <v>4301</v>
      </c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12.75" customHeight="1" x14ac:dyDescent="0.2">
      <c r="A1312" s="15"/>
      <c r="B1312" s="41" t="s">
        <v>4354</v>
      </c>
      <c r="C1312" s="42" t="s">
        <v>4355</v>
      </c>
      <c r="D1312" s="41" t="s">
        <v>4356</v>
      </c>
      <c r="E1312" s="42" t="s">
        <v>4299</v>
      </c>
      <c r="F1312" s="42">
        <v>60</v>
      </c>
      <c r="G1312" s="42" t="s">
        <v>4319</v>
      </c>
      <c r="H1312" s="41" t="s">
        <v>4301</v>
      </c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12.75" customHeight="1" x14ac:dyDescent="0.2">
      <c r="A1313" s="15"/>
      <c r="B1313" s="41" t="s">
        <v>4357</v>
      </c>
      <c r="C1313" s="41" t="s">
        <v>4358</v>
      </c>
      <c r="D1313" s="41" t="s">
        <v>4359</v>
      </c>
      <c r="E1313" s="42" t="s">
        <v>4305</v>
      </c>
      <c r="F1313" s="42">
        <v>60</v>
      </c>
      <c r="G1313" s="41" t="s">
        <v>4248</v>
      </c>
      <c r="H1313" s="41" t="s">
        <v>4301</v>
      </c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12.75" customHeight="1" x14ac:dyDescent="0.2">
      <c r="A1314" s="15"/>
      <c r="B1314" s="41" t="s">
        <v>4360</v>
      </c>
      <c r="C1314" s="42" t="s">
        <v>4361</v>
      </c>
      <c r="D1314" s="41" t="s">
        <v>4362</v>
      </c>
      <c r="E1314" s="42" t="s">
        <v>4299</v>
      </c>
      <c r="F1314" s="42">
        <v>60</v>
      </c>
      <c r="G1314" s="42" t="s">
        <v>4326</v>
      </c>
      <c r="H1314" s="41" t="s">
        <v>4301</v>
      </c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12.75" customHeight="1" x14ac:dyDescent="0.2">
      <c r="A1315" s="15"/>
      <c r="B1315" s="41" t="s">
        <v>4363</v>
      </c>
      <c r="C1315" s="42" t="s">
        <v>4364</v>
      </c>
      <c r="D1315" s="41" t="s">
        <v>4365</v>
      </c>
      <c r="E1315" s="42" t="s">
        <v>4305</v>
      </c>
      <c r="F1315" s="42">
        <v>45</v>
      </c>
      <c r="G1315" s="42" t="s">
        <v>4248</v>
      </c>
      <c r="H1315" s="41" t="s">
        <v>4301</v>
      </c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12.75" customHeight="1" x14ac:dyDescent="0.2">
      <c r="A1316" s="15"/>
      <c r="B1316" s="41" t="s">
        <v>4366</v>
      </c>
      <c r="C1316" s="42" t="s">
        <v>4367</v>
      </c>
      <c r="D1316" s="41" t="s">
        <v>4368</v>
      </c>
      <c r="E1316" s="42" t="s">
        <v>4299</v>
      </c>
      <c r="F1316" s="42">
        <v>90</v>
      </c>
      <c r="G1316" s="42" t="s">
        <v>4369</v>
      </c>
      <c r="H1316" s="41" t="s">
        <v>4301</v>
      </c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12.75" customHeight="1" x14ac:dyDescent="0.2">
      <c r="A1317" s="15"/>
      <c r="B1317" s="41" t="s">
        <v>4370</v>
      </c>
      <c r="C1317" s="41" t="s">
        <v>4371</v>
      </c>
      <c r="D1317" s="41" t="s">
        <v>4372</v>
      </c>
      <c r="E1317" s="41" t="s">
        <v>4305</v>
      </c>
      <c r="F1317" s="41">
        <v>90</v>
      </c>
      <c r="G1317" s="41" t="s">
        <v>4373</v>
      </c>
      <c r="H1317" s="41" t="s">
        <v>4301</v>
      </c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12.75" customHeight="1" x14ac:dyDescent="0.2">
      <c r="A1318" s="15"/>
      <c r="B1318" s="41" t="s">
        <v>4374</v>
      </c>
      <c r="C1318" s="41" t="s">
        <v>4375</v>
      </c>
      <c r="D1318" s="41" t="s">
        <v>4376</v>
      </c>
      <c r="E1318" s="41" t="s">
        <v>4299</v>
      </c>
      <c r="F1318" s="41">
        <v>135</v>
      </c>
      <c r="G1318" s="41" t="s">
        <v>4330</v>
      </c>
      <c r="H1318" s="41" t="s">
        <v>4301</v>
      </c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12.75" customHeight="1" x14ac:dyDescent="0.2">
      <c r="A1319" s="15"/>
      <c r="B1319" s="41" t="s">
        <v>4377</v>
      </c>
      <c r="C1319" s="41" t="s">
        <v>4378</v>
      </c>
      <c r="D1319" s="41" t="s">
        <v>4379</v>
      </c>
      <c r="E1319" s="41" t="s">
        <v>4305</v>
      </c>
      <c r="F1319" s="41">
        <v>90</v>
      </c>
      <c r="G1319" s="41" t="s">
        <v>4373</v>
      </c>
      <c r="H1319" s="41" t="s">
        <v>4301</v>
      </c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12.75" customHeight="1" x14ac:dyDescent="0.2">
      <c r="A1320" s="15"/>
      <c r="B1320" s="41" t="s">
        <v>4380</v>
      </c>
      <c r="C1320" s="41" t="s">
        <v>4258</v>
      </c>
      <c r="D1320" s="41" t="s">
        <v>3697</v>
      </c>
      <c r="E1320" s="41" t="s">
        <v>4305</v>
      </c>
      <c r="F1320" s="41">
        <v>30</v>
      </c>
      <c r="G1320" s="41" t="s">
        <v>4334</v>
      </c>
      <c r="H1320" s="41" t="s">
        <v>4301</v>
      </c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12.75" customHeight="1" x14ac:dyDescent="0.2">
      <c r="A1321" s="15"/>
      <c r="B1321" s="41" t="s">
        <v>4381</v>
      </c>
      <c r="C1321" s="41" t="s">
        <v>4382</v>
      </c>
      <c r="D1321" s="41" t="s">
        <v>4383</v>
      </c>
      <c r="E1321" s="41" t="s">
        <v>4305</v>
      </c>
      <c r="F1321" s="41">
        <v>30</v>
      </c>
      <c r="G1321" s="41" t="s">
        <v>4342</v>
      </c>
      <c r="H1321" s="41" t="s">
        <v>4301</v>
      </c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12.75" customHeight="1" x14ac:dyDescent="0.2">
      <c r="A1322" s="15"/>
      <c r="B1322" s="41" t="s">
        <v>4384</v>
      </c>
      <c r="C1322" s="41" t="s">
        <v>4382</v>
      </c>
      <c r="D1322" s="41" t="s">
        <v>4383</v>
      </c>
      <c r="E1322" s="41" t="s">
        <v>4299</v>
      </c>
      <c r="F1322" s="41">
        <v>30</v>
      </c>
      <c r="G1322" s="41" t="s">
        <v>4300</v>
      </c>
      <c r="H1322" s="41" t="s">
        <v>4301</v>
      </c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12.75" customHeight="1" x14ac:dyDescent="0.2">
      <c r="A1323" s="15"/>
      <c r="B1323" s="41" t="s">
        <v>4385</v>
      </c>
      <c r="C1323" s="42" t="s">
        <v>4386</v>
      </c>
      <c r="D1323" s="41" t="s">
        <v>4387</v>
      </c>
      <c r="E1323" s="42" t="s">
        <v>4226</v>
      </c>
      <c r="F1323" s="42">
        <v>60</v>
      </c>
      <c r="G1323" s="42" t="s">
        <v>4388</v>
      </c>
      <c r="H1323" s="41" t="s">
        <v>4389</v>
      </c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12.75" customHeight="1" x14ac:dyDescent="0.2">
      <c r="A1324" s="15"/>
      <c r="B1324" s="41" t="s">
        <v>4390</v>
      </c>
      <c r="C1324" s="41" t="s">
        <v>4391</v>
      </c>
      <c r="D1324" s="41" t="s">
        <v>4392</v>
      </c>
      <c r="E1324" s="42" t="s">
        <v>4305</v>
      </c>
      <c r="F1324" s="42">
        <v>60</v>
      </c>
      <c r="G1324" s="41" t="s">
        <v>4393</v>
      </c>
      <c r="H1324" s="41" t="s">
        <v>4394</v>
      </c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12.75" customHeight="1" x14ac:dyDescent="0.2">
      <c r="A1325" s="15"/>
      <c r="B1325" s="41" t="s">
        <v>4395</v>
      </c>
      <c r="C1325" s="41" t="s">
        <v>4396</v>
      </c>
      <c r="D1325" s="41" t="s">
        <v>4397</v>
      </c>
      <c r="E1325" s="42" t="s">
        <v>4305</v>
      </c>
      <c r="F1325" s="42">
        <v>60</v>
      </c>
      <c r="G1325" s="41" t="s">
        <v>4398</v>
      </c>
      <c r="H1325" s="41" t="s">
        <v>4399</v>
      </c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12.75" customHeight="1" x14ac:dyDescent="0.2">
      <c r="A1326" s="15"/>
      <c r="B1326" s="41" t="s">
        <v>4400</v>
      </c>
      <c r="C1326" s="41" t="s">
        <v>4401</v>
      </c>
      <c r="D1326" s="41" t="s">
        <v>4402</v>
      </c>
      <c r="E1326" s="42" t="s">
        <v>4305</v>
      </c>
      <c r="F1326" s="42">
        <v>60</v>
      </c>
      <c r="G1326" s="41" t="s">
        <v>4403</v>
      </c>
      <c r="H1326" s="41" t="s">
        <v>4399</v>
      </c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12.75" customHeight="1" x14ac:dyDescent="0.2">
      <c r="A1327" s="15"/>
      <c r="B1327" s="41" t="s">
        <v>4404</v>
      </c>
      <c r="C1327" s="41" t="s">
        <v>4224</v>
      </c>
      <c r="D1327" s="41" t="s">
        <v>4225</v>
      </c>
      <c r="E1327" s="42" t="s">
        <v>4299</v>
      </c>
      <c r="F1327" s="42">
        <v>60</v>
      </c>
      <c r="G1327" s="41" t="s">
        <v>4405</v>
      </c>
      <c r="H1327" s="41" t="s">
        <v>4406</v>
      </c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12.75" customHeight="1" x14ac:dyDescent="0.2">
      <c r="A1328" s="15"/>
      <c r="B1328" s="41" t="s">
        <v>4407</v>
      </c>
      <c r="C1328" s="41" t="s">
        <v>4408</v>
      </c>
      <c r="D1328" s="41" t="s">
        <v>4409</v>
      </c>
      <c r="E1328" s="41" t="s">
        <v>4226</v>
      </c>
      <c r="F1328" s="41">
        <v>60</v>
      </c>
      <c r="G1328" s="41" t="s">
        <v>4405</v>
      </c>
      <c r="H1328" s="41" t="s">
        <v>4406</v>
      </c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12.75" customHeight="1" x14ac:dyDescent="0.2">
      <c r="A1329" s="15"/>
      <c r="B1329" s="41" t="s">
        <v>4410</v>
      </c>
      <c r="C1329" s="41" t="s">
        <v>4234</v>
      </c>
      <c r="D1329" s="41" t="s">
        <v>4235</v>
      </c>
      <c r="E1329" s="41" t="s">
        <v>4299</v>
      </c>
      <c r="F1329" s="41">
        <v>60</v>
      </c>
      <c r="G1329" s="41" t="s">
        <v>4236</v>
      </c>
      <c r="H1329" s="41" t="s">
        <v>4406</v>
      </c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ht="12.75" customHeight="1" x14ac:dyDescent="0.2">
      <c r="A1330" s="15"/>
      <c r="B1330" s="41" t="s">
        <v>4411</v>
      </c>
      <c r="C1330" s="41" t="s">
        <v>4412</v>
      </c>
      <c r="D1330" s="41" t="s">
        <v>4413</v>
      </c>
      <c r="E1330" s="41" t="s">
        <v>1619</v>
      </c>
      <c r="F1330" s="41">
        <v>60</v>
      </c>
      <c r="G1330" s="41" t="s">
        <v>4414</v>
      </c>
      <c r="H1330" s="41" t="s">
        <v>4406</v>
      </c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:27" ht="12.75" customHeight="1" x14ac:dyDescent="0.2">
      <c r="A1331" s="15"/>
      <c r="B1331" s="41" t="s">
        <v>4415</v>
      </c>
      <c r="C1331" s="41" t="s">
        <v>4265</v>
      </c>
      <c r="D1331" s="41" t="s">
        <v>4266</v>
      </c>
      <c r="E1331" s="41" t="s">
        <v>4299</v>
      </c>
      <c r="F1331" s="41">
        <v>60</v>
      </c>
      <c r="G1331" s="41" t="s">
        <v>4267</v>
      </c>
      <c r="H1331" s="41" t="s">
        <v>4406</v>
      </c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:27" ht="12.75" customHeight="1" x14ac:dyDescent="0.2">
      <c r="A1332" s="15"/>
      <c r="B1332" s="41" t="s">
        <v>4416</v>
      </c>
      <c r="C1332" s="41" t="s">
        <v>4261</v>
      </c>
      <c r="D1332" s="41" t="s">
        <v>4262</v>
      </c>
      <c r="E1332" s="41" t="s">
        <v>4299</v>
      </c>
      <c r="F1332" s="41">
        <v>60</v>
      </c>
      <c r="G1332" s="41" t="s">
        <v>4263</v>
      </c>
      <c r="H1332" s="41" t="s">
        <v>4406</v>
      </c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:27" ht="12.75" customHeight="1" x14ac:dyDescent="0.2">
      <c r="A1333" s="15"/>
      <c r="B1333" s="41" t="s">
        <v>4417</v>
      </c>
      <c r="C1333" s="41" t="s">
        <v>4418</v>
      </c>
      <c r="D1333" s="41" t="s">
        <v>4419</v>
      </c>
      <c r="E1333" s="41" t="s">
        <v>4226</v>
      </c>
      <c r="F1333" s="41">
        <v>60</v>
      </c>
      <c r="G1333" s="41" t="s">
        <v>4420</v>
      </c>
      <c r="H1333" s="41" t="s">
        <v>4406</v>
      </c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:27" ht="12.75" customHeight="1" x14ac:dyDescent="0.2">
      <c r="A1334" s="15"/>
      <c r="B1334" s="41" t="s">
        <v>4421</v>
      </c>
      <c r="C1334" s="41" t="s">
        <v>4422</v>
      </c>
      <c r="D1334" s="41" t="s">
        <v>4423</v>
      </c>
      <c r="E1334" s="41" t="s">
        <v>4299</v>
      </c>
      <c r="F1334" s="41">
        <v>60</v>
      </c>
      <c r="G1334" s="41" t="s">
        <v>4424</v>
      </c>
      <c r="H1334" s="41" t="s">
        <v>4406</v>
      </c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:27" ht="12.75" customHeight="1" x14ac:dyDescent="0.2">
      <c r="A1335" s="15"/>
      <c r="B1335" s="41" t="s">
        <v>4425</v>
      </c>
      <c r="C1335" s="41" t="s">
        <v>4426</v>
      </c>
      <c r="D1335" s="41" t="s">
        <v>4427</v>
      </c>
      <c r="E1335" s="41" t="s">
        <v>1619</v>
      </c>
      <c r="F1335" s="41">
        <v>60</v>
      </c>
      <c r="G1335" s="41" t="s">
        <v>4428</v>
      </c>
      <c r="H1335" s="41" t="s">
        <v>4406</v>
      </c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ht="12.75" customHeight="1" x14ac:dyDescent="0.2">
      <c r="A1336" s="15"/>
      <c r="B1336" s="41" t="s">
        <v>4429</v>
      </c>
      <c r="C1336" s="41" t="s">
        <v>4391</v>
      </c>
      <c r="D1336" s="41" t="s">
        <v>4392</v>
      </c>
      <c r="E1336" s="41" t="s">
        <v>4226</v>
      </c>
      <c r="F1336" s="41">
        <v>60</v>
      </c>
      <c r="G1336" s="41" t="s">
        <v>4430</v>
      </c>
      <c r="H1336" s="41" t="s">
        <v>4406</v>
      </c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ht="12.75" customHeight="1" x14ac:dyDescent="0.2">
      <c r="A1337" s="15"/>
      <c r="B1337" s="41" t="s">
        <v>4431</v>
      </c>
      <c r="C1337" s="41" t="s">
        <v>4391</v>
      </c>
      <c r="D1337" s="41" t="s">
        <v>4392</v>
      </c>
      <c r="E1337" s="42" t="s">
        <v>4299</v>
      </c>
      <c r="F1337" s="42">
        <v>60</v>
      </c>
      <c r="G1337" s="41" t="s">
        <v>4432</v>
      </c>
      <c r="H1337" s="41" t="s">
        <v>4406</v>
      </c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ht="12.75" customHeight="1" x14ac:dyDescent="0.2">
      <c r="A1338" s="15"/>
      <c r="B1338" s="41" t="s">
        <v>4433</v>
      </c>
      <c r="C1338" s="41" t="s">
        <v>4434</v>
      </c>
      <c r="D1338" s="41" t="s">
        <v>4435</v>
      </c>
      <c r="E1338" s="42" t="s">
        <v>4226</v>
      </c>
      <c r="F1338" s="42">
        <v>60</v>
      </c>
      <c r="G1338" s="41" t="s">
        <v>4256</v>
      </c>
      <c r="H1338" s="41" t="s">
        <v>4406</v>
      </c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12.75" customHeight="1" x14ac:dyDescent="0.2">
      <c r="A1339" s="15"/>
      <c r="B1339" s="41" t="s">
        <v>4436</v>
      </c>
      <c r="C1339" s="41" t="s">
        <v>4434</v>
      </c>
      <c r="D1339" s="41" t="s">
        <v>4435</v>
      </c>
      <c r="E1339" s="42" t="s">
        <v>4299</v>
      </c>
      <c r="F1339" s="42">
        <v>60</v>
      </c>
      <c r="G1339" s="41" t="s">
        <v>4295</v>
      </c>
      <c r="H1339" s="41" t="s">
        <v>4406</v>
      </c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ht="12.75" customHeight="1" x14ac:dyDescent="0.2">
      <c r="A1340" s="15"/>
      <c r="B1340" s="41" t="s">
        <v>4437</v>
      </c>
      <c r="C1340" s="41" t="s">
        <v>4438</v>
      </c>
      <c r="D1340" s="41" t="s">
        <v>4439</v>
      </c>
      <c r="E1340" s="42" t="s">
        <v>4299</v>
      </c>
      <c r="F1340" s="42">
        <v>60</v>
      </c>
      <c r="G1340" s="41" t="s">
        <v>4432</v>
      </c>
      <c r="H1340" s="41" t="s">
        <v>4406</v>
      </c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12.75" customHeight="1" x14ac:dyDescent="0.2">
      <c r="A1341" s="15"/>
      <c r="B1341" s="41" t="s">
        <v>4440</v>
      </c>
      <c r="C1341" s="41" t="s">
        <v>4438</v>
      </c>
      <c r="D1341" s="41" t="s">
        <v>4439</v>
      </c>
      <c r="E1341" s="42" t="s">
        <v>4226</v>
      </c>
      <c r="F1341" s="42">
        <v>60</v>
      </c>
      <c r="G1341" s="41" t="s">
        <v>4393</v>
      </c>
      <c r="H1341" s="41" t="s">
        <v>4406</v>
      </c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12.75" customHeight="1" x14ac:dyDescent="0.2">
      <c r="A1342" s="15"/>
      <c r="B1342" s="41" t="s">
        <v>4441</v>
      </c>
      <c r="C1342" s="41" t="s">
        <v>4279</v>
      </c>
      <c r="D1342" s="41" t="s">
        <v>4280</v>
      </c>
      <c r="E1342" s="42" t="s">
        <v>4226</v>
      </c>
      <c r="F1342" s="42">
        <v>60</v>
      </c>
      <c r="G1342" s="41" t="s">
        <v>4284</v>
      </c>
      <c r="H1342" s="41" t="s">
        <v>4406</v>
      </c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12.75" customHeight="1" x14ac:dyDescent="0.2">
      <c r="A1343" s="15"/>
      <c r="B1343" s="41" t="s">
        <v>4442</v>
      </c>
      <c r="C1343" s="41" t="s">
        <v>4279</v>
      </c>
      <c r="D1343" s="41" t="s">
        <v>4280</v>
      </c>
      <c r="E1343" s="42" t="s">
        <v>4299</v>
      </c>
      <c r="F1343" s="42">
        <v>60</v>
      </c>
      <c r="G1343" s="41" t="s">
        <v>4277</v>
      </c>
      <c r="H1343" s="41" t="s">
        <v>4406</v>
      </c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12.75" customHeight="1" x14ac:dyDescent="0.2">
      <c r="A1344" s="15"/>
      <c r="B1344" s="41" t="s">
        <v>4443</v>
      </c>
      <c r="C1344" s="41" t="s">
        <v>4444</v>
      </c>
      <c r="D1344" s="41" t="s">
        <v>4445</v>
      </c>
      <c r="E1344" s="42" t="s">
        <v>228</v>
      </c>
      <c r="F1344" s="42">
        <v>60</v>
      </c>
      <c r="G1344" s="41" t="s">
        <v>4446</v>
      </c>
      <c r="H1344" s="41" t="s">
        <v>4447</v>
      </c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12.75" customHeight="1" x14ac:dyDescent="0.2">
      <c r="A1345" s="15"/>
      <c r="B1345" s="41" t="s">
        <v>4448</v>
      </c>
      <c r="C1345" s="41" t="s">
        <v>4444</v>
      </c>
      <c r="D1345" s="41" t="s">
        <v>4445</v>
      </c>
      <c r="E1345" s="42" t="s">
        <v>2494</v>
      </c>
      <c r="F1345" s="42">
        <v>60</v>
      </c>
      <c r="G1345" s="41" t="s">
        <v>4446</v>
      </c>
      <c r="H1345" s="41" t="s">
        <v>4447</v>
      </c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12.75" customHeight="1" x14ac:dyDescent="0.2">
      <c r="A1346" s="15"/>
      <c r="B1346" s="41" t="s">
        <v>4449</v>
      </c>
      <c r="C1346" s="41" t="s">
        <v>4444</v>
      </c>
      <c r="D1346" s="41" t="s">
        <v>4445</v>
      </c>
      <c r="E1346" s="42" t="s">
        <v>4450</v>
      </c>
      <c r="F1346" s="42">
        <v>60</v>
      </c>
      <c r="G1346" s="41" t="s">
        <v>4446</v>
      </c>
      <c r="H1346" s="41" t="s">
        <v>4447</v>
      </c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12.75" customHeight="1" x14ac:dyDescent="0.2">
      <c r="A1347" s="15"/>
      <c r="B1347" s="41" t="s">
        <v>4451</v>
      </c>
      <c r="C1347" s="41" t="s">
        <v>4444</v>
      </c>
      <c r="D1347" s="41" t="s">
        <v>4445</v>
      </c>
      <c r="E1347" s="42" t="s">
        <v>4452</v>
      </c>
      <c r="F1347" s="42">
        <v>60</v>
      </c>
      <c r="G1347" s="41" t="s">
        <v>4446</v>
      </c>
      <c r="H1347" s="41" t="s">
        <v>4447</v>
      </c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12.75" customHeight="1" x14ac:dyDescent="0.2">
      <c r="A1348" s="15"/>
      <c r="B1348" s="41" t="s">
        <v>4453</v>
      </c>
      <c r="C1348" s="41" t="s">
        <v>4444</v>
      </c>
      <c r="D1348" s="41" t="s">
        <v>4445</v>
      </c>
      <c r="E1348" s="42" t="s">
        <v>4454</v>
      </c>
      <c r="F1348" s="42">
        <v>60</v>
      </c>
      <c r="G1348" s="41" t="s">
        <v>4446</v>
      </c>
      <c r="H1348" s="41" t="s">
        <v>4447</v>
      </c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12.75" customHeight="1" x14ac:dyDescent="0.2">
      <c r="A1349" s="15"/>
      <c r="B1349" s="41" t="s">
        <v>4455</v>
      </c>
      <c r="C1349" s="41" t="s">
        <v>4444</v>
      </c>
      <c r="D1349" s="41" t="s">
        <v>4445</v>
      </c>
      <c r="E1349" s="42" t="s">
        <v>4456</v>
      </c>
      <c r="F1349" s="42">
        <v>60</v>
      </c>
      <c r="G1349" s="41" t="s">
        <v>4446</v>
      </c>
      <c r="H1349" s="41" t="s">
        <v>4447</v>
      </c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12.75" customHeight="1" x14ac:dyDescent="0.2">
      <c r="A1350" s="15"/>
      <c r="B1350" s="41" t="s">
        <v>4457</v>
      </c>
      <c r="C1350" s="41" t="s">
        <v>4444</v>
      </c>
      <c r="D1350" s="41" t="s">
        <v>4445</v>
      </c>
      <c r="E1350" s="42" t="s">
        <v>4458</v>
      </c>
      <c r="F1350" s="42">
        <v>60</v>
      </c>
      <c r="G1350" s="41" t="s">
        <v>4446</v>
      </c>
      <c r="H1350" s="41" t="s">
        <v>4447</v>
      </c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12.75" customHeight="1" x14ac:dyDescent="0.2">
      <c r="A1351" s="15"/>
      <c r="B1351" s="41" t="s">
        <v>4459</v>
      </c>
      <c r="C1351" s="41" t="s">
        <v>4444</v>
      </c>
      <c r="D1351" s="41" t="s">
        <v>4445</v>
      </c>
      <c r="E1351" s="42" t="s">
        <v>4460</v>
      </c>
      <c r="F1351" s="42">
        <v>60</v>
      </c>
      <c r="G1351" s="41" t="s">
        <v>4446</v>
      </c>
      <c r="H1351" s="41" t="s">
        <v>4447</v>
      </c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12.75" customHeight="1" x14ac:dyDescent="0.2">
      <c r="A1352" s="15"/>
      <c r="B1352" s="41" t="s">
        <v>4461</v>
      </c>
      <c r="C1352" s="41" t="s">
        <v>4444</v>
      </c>
      <c r="D1352" s="41" t="s">
        <v>4445</v>
      </c>
      <c r="E1352" s="42" t="s">
        <v>4462</v>
      </c>
      <c r="F1352" s="42">
        <v>60</v>
      </c>
      <c r="G1352" s="41" t="s">
        <v>4446</v>
      </c>
      <c r="H1352" s="41" t="s">
        <v>4447</v>
      </c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12.75" customHeight="1" x14ac:dyDescent="0.2">
      <c r="A1353" s="15"/>
      <c r="B1353" s="41" t="s">
        <v>4463</v>
      </c>
      <c r="C1353" s="41" t="s">
        <v>4444</v>
      </c>
      <c r="D1353" s="41" t="s">
        <v>4445</v>
      </c>
      <c r="E1353" s="42" t="s">
        <v>4464</v>
      </c>
      <c r="F1353" s="42">
        <v>60</v>
      </c>
      <c r="G1353" s="41" t="s">
        <v>4446</v>
      </c>
      <c r="H1353" s="41" t="s">
        <v>4447</v>
      </c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12.75" customHeight="1" x14ac:dyDescent="0.2">
      <c r="A1354" s="15"/>
      <c r="B1354" s="41" t="s">
        <v>4465</v>
      </c>
      <c r="C1354" s="41" t="s">
        <v>4444</v>
      </c>
      <c r="D1354" s="41" t="s">
        <v>4445</v>
      </c>
      <c r="E1354" s="42" t="s">
        <v>4466</v>
      </c>
      <c r="F1354" s="42">
        <v>60</v>
      </c>
      <c r="G1354" s="41" t="s">
        <v>4446</v>
      </c>
      <c r="H1354" s="41" t="s">
        <v>4447</v>
      </c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12.75" customHeight="1" x14ac:dyDescent="0.2">
      <c r="A1355" s="15"/>
      <c r="B1355" s="41" t="s">
        <v>4467</v>
      </c>
      <c r="C1355" s="41" t="s">
        <v>4468</v>
      </c>
      <c r="D1355" s="41" t="s">
        <v>4469</v>
      </c>
      <c r="E1355" s="42" t="s">
        <v>4470</v>
      </c>
      <c r="F1355" s="42">
        <v>60</v>
      </c>
      <c r="G1355" s="41" t="s">
        <v>4471</v>
      </c>
      <c r="H1355" s="41" t="s">
        <v>4472</v>
      </c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12.75" customHeight="1" x14ac:dyDescent="0.2">
      <c r="A1356" s="15"/>
      <c r="B1356" s="41" t="s">
        <v>4473</v>
      </c>
      <c r="C1356" s="41" t="s">
        <v>4474</v>
      </c>
      <c r="D1356" s="41" t="s">
        <v>4475</v>
      </c>
      <c r="E1356" s="42" t="s">
        <v>4470</v>
      </c>
      <c r="F1356" s="42">
        <v>90</v>
      </c>
      <c r="G1356" s="41" t="s">
        <v>4476</v>
      </c>
      <c r="H1356" s="41" t="s">
        <v>4472</v>
      </c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12.75" customHeight="1" x14ac:dyDescent="0.2">
      <c r="A1357" s="15"/>
      <c r="B1357" s="41" t="s">
        <v>4477</v>
      </c>
      <c r="C1357" s="41" t="s">
        <v>4478</v>
      </c>
      <c r="D1357" s="41" t="s">
        <v>4479</v>
      </c>
      <c r="E1357" s="42" t="s">
        <v>4470</v>
      </c>
      <c r="F1357" s="42">
        <v>90</v>
      </c>
      <c r="G1357" s="41" t="s">
        <v>4480</v>
      </c>
      <c r="H1357" s="41" t="s">
        <v>4472</v>
      </c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12.75" customHeight="1" x14ac:dyDescent="0.2">
      <c r="A1358" s="15"/>
      <c r="B1358" s="41" t="s">
        <v>4481</v>
      </c>
      <c r="C1358" s="41" t="s">
        <v>4482</v>
      </c>
      <c r="D1358" s="41" t="s">
        <v>4483</v>
      </c>
      <c r="E1358" s="42" t="s">
        <v>4470</v>
      </c>
      <c r="F1358" s="42">
        <v>75</v>
      </c>
      <c r="G1358" s="41" t="s">
        <v>4484</v>
      </c>
      <c r="H1358" s="41" t="s">
        <v>4472</v>
      </c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12.75" customHeight="1" x14ac:dyDescent="0.2">
      <c r="A1359" s="15"/>
      <c r="B1359" s="41" t="s">
        <v>4485</v>
      </c>
      <c r="C1359" s="41" t="s">
        <v>4486</v>
      </c>
      <c r="D1359" s="41" t="s">
        <v>4487</v>
      </c>
      <c r="E1359" s="42" t="s">
        <v>4470</v>
      </c>
      <c r="F1359" s="42">
        <v>90</v>
      </c>
      <c r="G1359" s="41" t="s">
        <v>4488</v>
      </c>
      <c r="H1359" s="41" t="s">
        <v>4472</v>
      </c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12.75" customHeight="1" x14ac:dyDescent="0.2">
      <c r="A1360" s="15"/>
      <c r="B1360" s="41" t="s">
        <v>4489</v>
      </c>
      <c r="C1360" s="41" t="s">
        <v>4490</v>
      </c>
      <c r="D1360" s="41" t="s">
        <v>4491</v>
      </c>
      <c r="E1360" s="42" t="s">
        <v>4470</v>
      </c>
      <c r="F1360" s="42">
        <v>75</v>
      </c>
      <c r="G1360" s="41" t="s">
        <v>4492</v>
      </c>
      <c r="H1360" s="41" t="s">
        <v>4472</v>
      </c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12.75" customHeight="1" x14ac:dyDescent="0.2">
      <c r="A1361" s="15"/>
      <c r="B1361" s="41" t="s">
        <v>4493</v>
      </c>
      <c r="C1361" s="41" t="s">
        <v>4494</v>
      </c>
      <c r="D1361" s="41" t="s">
        <v>4495</v>
      </c>
      <c r="E1361" s="42" t="s">
        <v>4470</v>
      </c>
      <c r="F1361" s="42">
        <v>75</v>
      </c>
      <c r="G1361" s="41" t="s">
        <v>4496</v>
      </c>
      <c r="H1361" s="41" t="s">
        <v>4472</v>
      </c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12.75" customHeight="1" x14ac:dyDescent="0.2">
      <c r="A1362" s="15"/>
      <c r="B1362" s="41" t="s">
        <v>4497</v>
      </c>
      <c r="C1362" s="41" t="s">
        <v>4498</v>
      </c>
      <c r="D1362" s="41" t="s">
        <v>4499</v>
      </c>
      <c r="E1362" s="42" t="s">
        <v>4470</v>
      </c>
      <c r="F1362" s="42">
        <v>60</v>
      </c>
      <c r="G1362" s="41" t="s">
        <v>4500</v>
      </c>
      <c r="H1362" s="41" t="s">
        <v>4472</v>
      </c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12.75" customHeight="1" x14ac:dyDescent="0.2">
      <c r="A1363" s="15"/>
      <c r="B1363" s="41" t="s">
        <v>4501</v>
      </c>
      <c r="C1363" s="41" t="s">
        <v>4502</v>
      </c>
      <c r="D1363" s="41" t="s">
        <v>4503</v>
      </c>
      <c r="E1363" s="42" t="s">
        <v>4504</v>
      </c>
      <c r="F1363" s="42">
        <v>90</v>
      </c>
      <c r="G1363" s="41" t="s">
        <v>4505</v>
      </c>
      <c r="H1363" s="41" t="s">
        <v>4472</v>
      </c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12.75" customHeight="1" x14ac:dyDescent="0.2">
      <c r="A1364" s="15"/>
      <c r="B1364" s="41" t="s">
        <v>4506</v>
      </c>
      <c r="C1364" s="41" t="s">
        <v>4507</v>
      </c>
      <c r="D1364" s="41" t="s">
        <v>4508</v>
      </c>
      <c r="E1364" s="42" t="s">
        <v>4504</v>
      </c>
      <c r="F1364" s="42">
        <v>75</v>
      </c>
      <c r="G1364" s="41" t="s">
        <v>4509</v>
      </c>
      <c r="H1364" s="41" t="s">
        <v>4472</v>
      </c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12.75" customHeight="1" x14ac:dyDescent="0.2">
      <c r="A1365" s="15"/>
      <c r="B1365" s="41" t="s">
        <v>4510</v>
      </c>
      <c r="C1365" s="41" t="s">
        <v>4511</v>
      </c>
      <c r="D1365" s="41" t="s">
        <v>4512</v>
      </c>
      <c r="E1365" s="42" t="s">
        <v>4504</v>
      </c>
      <c r="F1365" s="42">
        <v>60</v>
      </c>
      <c r="G1365" s="41" t="s">
        <v>4513</v>
      </c>
      <c r="H1365" s="41" t="s">
        <v>4472</v>
      </c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12.75" customHeight="1" x14ac:dyDescent="0.2">
      <c r="A1366" s="15"/>
      <c r="B1366" s="41" t="s">
        <v>4514</v>
      </c>
      <c r="C1366" s="41" t="s">
        <v>4515</v>
      </c>
      <c r="D1366" s="41" t="s">
        <v>4516</v>
      </c>
      <c r="E1366" s="42" t="s">
        <v>1865</v>
      </c>
      <c r="F1366" s="42">
        <v>60</v>
      </c>
      <c r="G1366" s="41" t="s">
        <v>4517</v>
      </c>
      <c r="H1366" s="41" t="s">
        <v>4518</v>
      </c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12.75" customHeight="1" x14ac:dyDescent="0.2">
      <c r="A1367" s="15"/>
      <c r="B1367" s="41" t="s">
        <v>4519</v>
      </c>
      <c r="C1367" s="41" t="s">
        <v>4520</v>
      </c>
      <c r="D1367" s="41" t="s">
        <v>3662</v>
      </c>
      <c r="E1367" s="42" t="s">
        <v>1936</v>
      </c>
      <c r="F1367" s="42">
        <v>60</v>
      </c>
      <c r="G1367" s="41" t="s">
        <v>4521</v>
      </c>
      <c r="H1367" s="41" t="s">
        <v>4518</v>
      </c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12.75" customHeight="1" x14ac:dyDescent="0.2">
      <c r="A1368" s="15"/>
      <c r="B1368" s="41" t="s">
        <v>4522</v>
      </c>
      <c r="C1368" s="41" t="s">
        <v>4523</v>
      </c>
      <c r="D1368" s="41" t="s">
        <v>1263</v>
      </c>
      <c r="E1368" s="42" t="s">
        <v>2209</v>
      </c>
      <c r="F1368" s="42">
        <v>60</v>
      </c>
      <c r="G1368" s="41" t="s">
        <v>4524</v>
      </c>
      <c r="H1368" s="41" t="s">
        <v>4518</v>
      </c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12.75" customHeight="1" x14ac:dyDescent="0.2">
      <c r="A1369" s="15"/>
      <c r="B1369" s="41" t="s">
        <v>4525</v>
      </c>
      <c r="C1369" s="41" t="s">
        <v>4526</v>
      </c>
      <c r="D1369" s="41" t="s">
        <v>4527</v>
      </c>
      <c r="E1369" s="42" t="s">
        <v>1619</v>
      </c>
      <c r="F1369" s="42">
        <v>60</v>
      </c>
      <c r="G1369" s="41" t="s">
        <v>4524</v>
      </c>
      <c r="H1369" s="41" t="s">
        <v>4518</v>
      </c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12.75" customHeight="1" x14ac:dyDescent="0.2">
      <c r="A1370" s="15"/>
      <c r="B1370" s="41" t="s">
        <v>4528</v>
      </c>
      <c r="C1370" s="41" t="s">
        <v>4529</v>
      </c>
      <c r="D1370" s="41" t="s">
        <v>4530</v>
      </c>
      <c r="E1370" s="42" t="s">
        <v>1865</v>
      </c>
      <c r="F1370" s="42">
        <v>105</v>
      </c>
      <c r="G1370" s="41" t="s">
        <v>4531</v>
      </c>
      <c r="H1370" s="41" t="s">
        <v>4518</v>
      </c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12.75" customHeight="1" x14ac:dyDescent="0.2">
      <c r="A1371" s="15"/>
      <c r="B1371" s="41" t="s">
        <v>4532</v>
      </c>
      <c r="C1371" s="41" t="s">
        <v>4533</v>
      </c>
      <c r="D1371" s="41" t="s">
        <v>4534</v>
      </c>
      <c r="E1371" s="42" t="s">
        <v>1902</v>
      </c>
      <c r="F1371" s="42">
        <v>90</v>
      </c>
      <c r="G1371" s="41" t="s">
        <v>4535</v>
      </c>
      <c r="H1371" s="41" t="s">
        <v>4518</v>
      </c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12.75" customHeight="1" x14ac:dyDescent="0.2">
      <c r="A1372" s="15"/>
      <c r="B1372" s="41" t="s">
        <v>4536</v>
      </c>
      <c r="C1372" s="41" t="s">
        <v>4537</v>
      </c>
      <c r="D1372" s="41" t="s">
        <v>4538</v>
      </c>
      <c r="E1372" s="42" t="s">
        <v>1619</v>
      </c>
      <c r="F1372" s="42">
        <v>60</v>
      </c>
      <c r="G1372" s="41" t="s">
        <v>4539</v>
      </c>
      <c r="H1372" s="41" t="s">
        <v>4518</v>
      </c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12.75" customHeight="1" x14ac:dyDescent="0.2">
      <c r="A1373" s="15"/>
      <c r="B1373" s="41" t="s">
        <v>4540</v>
      </c>
      <c r="C1373" s="41" t="s">
        <v>4541</v>
      </c>
      <c r="D1373" s="41" t="s">
        <v>4542</v>
      </c>
      <c r="E1373" s="42" t="s">
        <v>1960</v>
      </c>
      <c r="F1373" s="42">
        <v>105</v>
      </c>
      <c r="G1373" s="41" t="s">
        <v>4543</v>
      </c>
      <c r="H1373" s="41" t="s">
        <v>4518</v>
      </c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12.75" customHeight="1" x14ac:dyDescent="0.2">
      <c r="A1374" s="15"/>
      <c r="B1374" s="41" t="s">
        <v>4544</v>
      </c>
      <c r="C1374" s="41" t="s">
        <v>4545</v>
      </c>
      <c r="D1374" s="41" t="s">
        <v>4546</v>
      </c>
      <c r="E1374" s="42" t="s">
        <v>1902</v>
      </c>
      <c r="F1374" s="42">
        <v>105</v>
      </c>
      <c r="G1374" s="41" t="s">
        <v>4543</v>
      </c>
      <c r="H1374" s="41" t="s">
        <v>4518</v>
      </c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12.75" customHeight="1" x14ac:dyDescent="0.2">
      <c r="A1375" s="15"/>
      <c r="B1375" s="41" t="s">
        <v>4547</v>
      </c>
      <c r="C1375" s="41" t="s">
        <v>4548</v>
      </c>
      <c r="D1375" s="41" t="s">
        <v>4549</v>
      </c>
      <c r="E1375" s="42" t="s">
        <v>4550</v>
      </c>
      <c r="F1375" s="42">
        <v>90</v>
      </c>
      <c r="G1375" s="41" t="s">
        <v>4551</v>
      </c>
      <c r="H1375" s="41" t="s">
        <v>4552</v>
      </c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12.75" customHeight="1" x14ac:dyDescent="0.2">
      <c r="A1376" s="15"/>
      <c r="B1376" s="41" t="s">
        <v>4553</v>
      </c>
      <c r="C1376" s="41" t="s">
        <v>4554</v>
      </c>
      <c r="D1376" s="41" t="s">
        <v>4555</v>
      </c>
      <c r="E1376" s="42" t="s">
        <v>4550</v>
      </c>
      <c r="F1376" s="42">
        <v>90</v>
      </c>
      <c r="G1376" s="41" t="s">
        <v>4556</v>
      </c>
      <c r="H1376" s="41" t="s">
        <v>4552</v>
      </c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12.75" customHeight="1" x14ac:dyDescent="0.2">
      <c r="A1377" s="15"/>
      <c r="B1377" s="41" t="s">
        <v>4557</v>
      </c>
      <c r="C1377" s="41" t="s">
        <v>4558</v>
      </c>
      <c r="D1377" s="41" t="s">
        <v>4559</v>
      </c>
      <c r="E1377" s="42" t="s">
        <v>4560</v>
      </c>
      <c r="F1377" s="42">
        <v>60</v>
      </c>
      <c r="G1377" s="41" t="s">
        <v>4561</v>
      </c>
      <c r="H1377" s="41" t="s">
        <v>4552</v>
      </c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12.75" customHeight="1" x14ac:dyDescent="0.2">
      <c r="A1378" s="15"/>
      <c r="B1378" s="41" t="s">
        <v>4562</v>
      </c>
      <c r="C1378" s="41" t="s">
        <v>4558</v>
      </c>
      <c r="D1378" s="41" t="s">
        <v>4559</v>
      </c>
      <c r="E1378" s="42" t="s">
        <v>4563</v>
      </c>
      <c r="F1378" s="42">
        <v>60</v>
      </c>
      <c r="G1378" s="41" t="s">
        <v>4564</v>
      </c>
      <c r="H1378" s="41" t="s">
        <v>4552</v>
      </c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12.75" customHeight="1" x14ac:dyDescent="0.2">
      <c r="A1379" s="15"/>
      <c r="B1379" s="41" t="s">
        <v>4565</v>
      </c>
      <c r="C1379" s="42" t="s">
        <v>4558</v>
      </c>
      <c r="D1379" s="41" t="s">
        <v>4559</v>
      </c>
      <c r="E1379" s="42" t="s">
        <v>4550</v>
      </c>
      <c r="F1379" s="42">
        <v>60</v>
      </c>
      <c r="G1379" s="42" t="s">
        <v>4561</v>
      </c>
      <c r="H1379" s="41" t="s">
        <v>4552</v>
      </c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12.75" customHeight="1" x14ac:dyDescent="0.2">
      <c r="A1380" s="15"/>
      <c r="B1380" s="41" t="s">
        <v>4566</v>
      </c>
      <c r="C1380" s="42" t="s">
        <v>4567</v>
      </c>
      <c r="D1380" s="41" t="s">
        <v>4568</v>
      </c>
      <c r="E1380" s="42" t="s">
        <v>4550</v>
      </c>
      <c r="F1380" s="42">
        <v>60</v>
      </c>
      <c r="G1380" s="42" t="s">
        <v>4564</v>
      </c>
      <c r="H1380" s="41" t="s">
        <v>4552</v>
      </c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12.75" customHeight="1" x14ac:dyDescent="0.2">
      <c r="A1381" s="15"/>
      <c r="B1381" s="41" t="s">
        <v>4569</v>
      </c>
      <c r="C1381" s="42" t="s">
        <v>4570</v>
      </c>
      <c r="D1381" s="41" t="s">
        <v>4571</v>
      </c>
      <c r="E1381" s="42" t="s">
        <v>4550</v>
      </c>
      <c r="F1381" s="42">
        <v>90</v>
      </c>
      <c r="G1381" s="42" t="s">
        <v>4556</v>
      </c>
      <c r="H1381" s="41" t="s">
        <v>4552</v>
      </c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12.75" customHeight="1" x14ac:dyDescent="0.2">
      <c r="A1382" s="15"/>
      <c r="B1382" s="41" t="s">
        <v>4572</v>
      </c>
      <c r="C1382" s="42" t="s">
        <v>4573</v>
      </c>
      <c r="D1382" s="41" t="s">
        <v>4574</v>
      </c>
      <c r="E1382" s="42" t="s">
        <v>4550</v>
      </c>
      <c r="F1382" s="42">
        <v>60</v>
      </c>
      <c r="G1382" s="42" t="s">
        <v>4575</v>
      </c>
      <c r="H1382" s="41" t="s">
        <v>4552</v>
      </c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12.75" customHeight="1" x14ac:dyDescent="0.2">
      <c r="A1383" s="15"/>
      <c r="B1383" s="41" t="s">
        <v>4576</v>
      </c>
      <c r="C1383" s="42" t="s">
        <v>4577</v>
      </c>
      <c r="D1383" s="41" t="s">
        <v>4578</v>
      </c>
      <c r="E1383" s="42" t="s">
        <v>4550</v>
      </c>
      <c r="F1383" s="42">
        <v>60</v>
      </c>
      <c r="G1383" s="42" t="s">
        <v>4579</v>
      </c>
      <c r="H1383" s="41" t="s">
        <v>4552</v>
      </c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12.75" customHeight="1" x14ac:dyDescent="0.2">
      <c r="A1384" s="15"/>
      <c r="B1384" s="41" t="s">
        <v>4580</v>
      </c>
      <c r="C1384" s="42" t="s">
        <v>4581</v>
      </c>
      <c r="D1384" s="41" t="s">
        <v>4582</v>
      </c>
      <c r="E1384" s="42" t="s">
        <v>4563</v>
      </c>
      <c r="F1384" s="42">
        <v>60</v>
      </c>
      <c r="G1384" s="42" t="s">
        <v>4583</v>
      </c>
      <c r="H1384" s="41" t="s">
        <v>4552</v>
      </c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12.75" customHeight="1" x14ac:dyDescent="0.2">
      <c r="A1385" s="15"/>
      <c r="B1385" s="41" t="s">
        <v>4584</v>
      </c>
      <c r="C1385" s="41" t="s">
        <v>4581</v>
      </c>
      <c r="D1385" s="41" t="s">
        <v>4582</v>
      </c>
      <c r="E1385" s="42" t="s">
        <v>4550</v>
      </c>
      <c r="F1385" s="42">
        <v>60</v>
      </c>
      <c r="G1385" s="41" t="s">
        <v>4583</v>
      </c>
      <c r="H1385" s="41" t="s">
        <v>4552</v>
      </c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12.75" customHeight="1" x14ac:dyDescent="0.2">
      <c r="A1386" s="15"/>
      <c r="B1386" s="41" t="s">
        <v>4585</v>
      </c>
      <c r="C1386" s="41" t="s">
        <v>4586</v>
      </c>
      <c r="D1386" s="41" t="s">
        <v>4587</v>
      </c>
      <c r="E1386" s="42" t="s">
        <v>4550</v>
      </c>
      <c r="F1386" s="42">
        <v>60</v>
      </c>
      <c r="G1386" s="41" t="s">
        <v>4556</v>
      </c>
      <c r="H1386" s="41" t="s">
        <v>4552</v>
      </c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12.75" customHeight="1" x14ac:dyDescent="0.2">
      <c r="A1387" s="15"/>
      <c r="B1387" s="41" t="s">
        <v>4588</v>
      </c>
      <c r="C1387" s="41" t="s">
        <v>4589</v>
      </c>
      <c r="D1387" s="41" t="s">
        <v>4590</v>
      </c>
      <c r="E1387" s="42" t="s">
        <v>1423</v>
      </c>
      <c r="F1387" s="42">
        <v>90</v>
      </c>
      <c r="G1387" s="41" t="s">
        <v>4591</v>
      </c>
      <c r="H1387" s="41" t="s">
        <v>4552</v>
      </c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12.75" customHeight="1" x14ac:dyDescent="0.2">
      <c r="A1388" s="15"/>
      <c r="B1388" s="41" t="s">
        <v>4592</v>
      </c>
      <c r="C1388" s="41" t="s">
        <v>4593</v>
      </c>
      <c r="D1388" s="41" t="s">
        <v>4594</v>
      </c>
      <c r="E1388" s="42" t="s">
        <v>4595</v>
      </c>
      <c r="F1388" s="42">
        <v>150</v>
      </c>
      <c r="G1388" s="41" t="s">
        <v>4596</v>
      </c>
      <c r="H1388" s="41" t="s">
        <v>4597</v>
      </c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12.75" customHeight="1" x14ac:dyDescent="0.2">
      <c r="A1389" s="15"/>
      <c r="B1389" s="41" t="s">
        <v>4598</v>
      </c>
      <c r="C1389" s="41" t="s">
        <v>4599</v>
      </c>
      <c r="D1389" s="41" t="s">
        <v>4600</v>
      </c>
      <c r="E1389" s="42" t="s">
        <v>4595</v>
      </c>
      <c r="F1389" s="42">
        <v>150</v>
      </c>
      <c r="G1389" s="41" t="s">
        <v>4596</v>
      </c>
      <c r="H1389" s="41" t="s">
        <v>4597</v>
      </c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12.75" customHeight="1" x14ac:dyDescent="0.2">
      <c r="A1390" s="15"/>
      <c r="B1390" s="41" t="s">
        <v>4601</v>
      </c>
      <c r="C1390" s="41" t="s">
        <v>4602</v>
      </c>
      <c r="D1390" s="41" t="s">
        <v>4603</v>
      </c>
      <c r="E1390" s="42" t="s">
        <v>4595</v>
      </c>
      <c r="F1390" s="42">
        <v>150</v>
      </c>
      <c r="G1390" s="41" t="s">
        <v>4596</v>
      </c>
      <c r="H1390" s="41" t="s">
        <v>4597</v>
      </c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12.75" customHeight="1" x14ac:dyDescent="0.2">
      <c r="A1391" s="15"/>
      <c r="B1391" s="41" t="s">
        <v>4604</v>
      </c>
      <c r="C1391" s="41" t="s">
        <v>4605</v>
      </c>
      <c r="D1391" s="41" t="s">
        <v>4606</v>
      </c>
      <c r="E1391" s="42" t="s">
        <v>4607</v>
      </c>
      <c r="F1391" s="42">
        <v>45</v>
      </c>
      <c r="G1391" s="41" t="s">
        <v>4608</v>
      </c>
      <c r="H1391" s="41" t="s">
        <v>4597</v>
      </c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12.75" customHeight="1" x14ac:dyDescent="0.2">
      <c r="A1392" s="15"/>
      <c r="B1392" s="41" t="s">
        <v>4609</v>
      </c>
      <c r="C1392" s="41" t="s">
        <v>4605</v>
      </c>
      <c r="D1392" s="41" t="s">
        <v>4606</v>
      </c>
      <c r="E1392" s="42" t="s">
        <v>4610</v>
      </c>
      <c r="F1392" s="42">
        <v>45</v>
      </c>
      <c r="G1392" s="41" t="s">
        <v>4611</v>
      </c>
      <c r="H1392" s="41" t="s">
        <v>4597</v>
      </c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12.75" customHeight="1" x14ac:dyDescent="0.2">
      <c r="A1393" s="15"/>
      <c r="B1393" s="41" t="s">
        <v>4612</v>
      </c>
      <c r="C1393" s="41" t="s">
        <v>4593</v>
      </c>
      <c r="D1393" s="41" t="s">
        <v>4594</v>
      </c>
      <c r="E1393" s="42" t="s">
        <v>1498</v>
      </c>
      <c r="F1393" s="42">
        <v>150</v>
      </c>
      <c r="G1393" s="41" t="s">
        <v>4613</v>
      </c>
      <c r="H1393" s="41" t="s">
        <v>4597</v>
      </c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12.75" customHeight="1" x14ac:dyDescent="0.2">
      <c r="A1394" s="15"/>
      <c r="B1394" s="41" t="s">
        <v>4614</v>
      </c>
      <c r="C1394" s="41" t="s">
        <v>4599</v>
      </c>
      <c r="D1394" s="41" t="s">
        <v>4600</v>
      </c>
      <c r="E1394" s="42" t="s">
        <v>1498</v>
      </c>
      <c r="F1394" s="42">
        <v>150</v>
      </c>
      <c r="G1394" s="41" t="s">
        <v>4613</v>
      </c>
      <c r="H1394" s="41" t="s">
        <v>4597</v>
      </c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12.75" customHeight="1" x14ac:dyDescent="0.2">
      <c r="A1395" s="15"/>
      <c r="B1395" s="41" t="s">
        <v>4615</v>
      </c>
      <c r="C1395" s="42" t="s">
        <v>4602</v>
      </c>
      <c r="D1395" s="41" t="s">
        <v>4603</v>
      </c>
      <c r="E1395" s="42" t="s">
        <v>1498</v>
      </c>
      <c r="F1395" s="42">
        <v>150</v>
      </c>
      <c r="G1395" s="42" t="s">
        <v>4613</v>
      </c>
      <c r="H1395" s="41" t="s">
        <v>4597</v>
      </c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12.75" customHeight="1" x14ac:dyDescent="0.2">
      <c r="A1396" s="15"/>
      <c r="B1396" s="41" t="s">
        <v>4616</v>
      </c>
      <c r="C1396" s="42" t="s">
        <v>4617</v>
      </c>
      <c r="D1396" s="41" t="s">
        <v>4618</v>
      </c>
      <c r="E1396" s="42" t="s">
        <v>1498</v>
      </c>
      <c r="F1396" s="42">
        <v>75</v>
      </c>
      <c r="G1396" s="42" t="s">
        <v>4619</v>
      </c>
      <c r="H1396" s="41" t="s">
        <v>4597</v>
      </c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12.75" customHeight="1" x14ac:dyDescent="0.2">
      <c r="A1397" s="15"/>
      <c r="B1397" s="41" t="s">
        <v>4620</v>
      </c>
      <c r="C1397" s="42" t="s">
        <v>4617</v>
      </c>
      <c r="D1397" s="41" t="s">
        <v>4618</v>
      </c>
      <c r="E1397" s="42" t="s">
        <v>4621</v>
      </c>
      <c r="F1397" s="42">
        <v>75</v>
      </c>
      <c r="G1397" s="42" t="s">
        <v>4619</v>
      </c>
      <c r="H1397" s="41" t="s">
        <v>4597</v>
      </c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12.75" customHeight="1" x14ac:dyDescent="0.2">
      <c r="A1398" s="15"/>
      <c r="B1398" s="41" t="s">
        <v>4622</v>
      </c>
      <c r="C1398" s="41" t="s">
        <v>4617</v>
      </c>
      <c r="D1398" s="41" t="s">
        <v>4618</v>
      </c>
      <c r="E1398" s="42" t="s">
        <v>4623</v>
      </c>
      <c r="F1398" s="42">
        <v>75</v>
      </c>
      <c r="G1398" s="41" t="s">
        <v>4624</v>
      </c>
      <c r="H1398" s="41" t="s">
        <v>4597</v>
      </c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12.75" customHeight="1" x14ac:dyDescent="0.2">
      <c r="A1399" s="15"/>
      <c r="B1399" s="41" t="s">
        <v>4625</v>
      </c>
      <c r="C1399" s="41" t="s">
        <v>4617</v>
      </c>
      <c r="D1399" s="41" t="s">
        <v>4618</v>
      </c>
      <c r="E1399" s="42" t="s">
        <v>4626</v>
      </c>
      <c r="F1399" s="42">
        <v>75</v>
      </c>
      <c r="G1399" s="41" t="s">
        <v>4627</v>
      </c>
      <c r="H1399" s="41" t="s">
        <v>4597</v>
      </c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12.75" customHeight="1" x14ac:dyDescent="0.2">
      <c r="A1400" s="15"/>
      <c r="B1400" s="41" t="s">
        <v>4628</v>
      </c>
      <c r="C1400" s="41" t="s">
        <v>4617</v>
      </c>
      <c r="D1400" s="41" t="s">
        <v>4618</v>
      </c>
      <c r="E1400" s="42" t="s">
        <v>4629</v>
      </c>
      <c r="F1400" s="42">
        <v>75</v>
      </c>
      <c r="G1400" s="41" t="s">
        <v>4630</v>
      </c>
      <c r="H1400" s="41" t="s">
        <v>4597</v>
      </c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12.75" customHeight="1" x14ac:dyDescent="0.2">
      <c r="A1401" s="15"/>
      <c r="B1401" s="41" t="s">
        <v>4631</v>
      </c>
      <c r="C1401" s="41" t="s">
        <v>4617</v>
      </c>
      <c r="D1401" s="41" t="s">
        <v>4618</v>
      </c>
      <c r="E1401" s="42" t="s">
        <v>4632</v>
      </c>
      <c r="F1401" s="42">
        <v>75</v>
      </c>
      <c r="G1401" s="41" t="s">
        <v>4633</v>
      </c>
      <c r="H1401" s="41" t="s">
        <v>4597</v>
      </c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12.75" customHeight="1" x14ac:dyDescent="0.2">
      <c r="A1402" s="15"/>
      <c r="B1402" s="41" t="s">
        <v>4634</v>
      </c>
      <c r="C1402" s="41" t="s">
        <v>4617</v>
      </c>
      <c r="D1402" s="41" t="s">
        <v>4618</v>
      </c>
      <c r="E1402" s="42" t="s">
        <v>4635</v>
      </c>
      <c r="F1402" s="42">
        <v>75</v>
      </c>
      <c r="G1402" s="41" t="s">
        <v>4636</v>
      </c>
      <c r="H1402" s="41" t="s">
        <v>4597</v>
      </c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12.75" customHeight="1" x14ac:dyDescent="0.2">
      <c r="A1403" s="15"/>
      <c r="B1403" s="41" t="s">
        <v>4637</v>
      </c>
      <c r="C1403" s="41" t="s">
        <v>4599</v>
      </c>
      <c r="D1403" s="41" t="s">
        <v>4638</v>
      </c>
      <c r="E1403" s="42" t="s">
        <v>1498</v>
      </c>
      <c r="F1403" s="42">
        <v>150</v>
      </c>
      <c r="G1403" s="41" t="s">
        <v>3573</v>
      </c>
      <c r="H1403" s="41" t="s">
        <v>4597</v>
      </c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12.75" customHeight="1" x14ac:dyDescent="0.2">
      <c r="A1404" s="15"/>
      <c r="B1404" s="41" t="s">
        <v>4639</v>
      </c>
      <c r="C1404" s="42" t="s">
        <v>4640</v>
      </c>
      <c r="D1404" s="41" t="s">
        <v>3492</v>
      </c>
      <c r="E1404" s="42" t="s">
        <v>4641</v>
      </c>
      <c r="F1404" s="42">
        <v>45</v>
      </c>
      <c r="G1404" s="41" t="s">
        <v>3493</v>
      </c>
      <c r="H1404" s="41" t="s">
        <v>4597</v>
      </c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12.75" customHeight="1" x14ac:dyDescent="0.2">
      <c r="A1405" s="15"/>
      <c r="B1405" s="41" t="s">
        <v>4642</v>
      </c>
      <c r="C1405" s="42" t="s">
        <v>4640</v>
      </c>
      <c r="D1405" s="41" t="s">
        <v>3492</v>
      </c>
      <c r="E1405" s="42" t="s">
        <v>4643</v>
      </c>
      <c r="F1405" s="42">
        <v>45</v>
      </c>
      <c r="G1405" s="41" t="s">
        <v>4644</v>
      </c>
      <c r="H1405" s="41" t="s">
        <v>4597</v>
      </c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12.75" customHeight="1" x14ac:dyDescent="0.2">
      <c r="A1406" s="15"/>
      <c r="B1406" s="41" t="s">
        <v>4645</v>
      </c>
      <c r="C1406" s="42" t="s">
        <v>4640</v>
      </c>
      <c r="D1406" s="41" t="s">
        <v>3492</v>
      </c>
      <c r="E1406" s="42" t="s">
        <v>4646</v>
      </c>
      <c r="F1406" s="42">
        <v>45</v>
      </c>
      <c r="G1406" s="41" t="s">
        <v>4647</v>
      </c>
      <c r="H1406" s="41" t="s">
        <v>4597</v>
      </c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12.75" customHeight="1" x14ac:dyDescent="0.2">
      <c r="A1407" s="15"/>
      <c r="B1407" s="41" t="s">
        <v>4648</v>
      </c>
      <c r="C1407" s="41" t="s">
        <v>4649</v>
      </c>
      <c r="D1407" s="41" t="s">
        <v>4650</v>
      </c>
      <c r="E1407" s="42" t="s">
        <v>86</v>
      </c>
      <c r="F1407" s="42">
        <v>45</v>
      </c>
      <c r="G1407" s="41" t="s">
        <v>4651</v>
      </c>
      <c r="H1407" s="41" t="s">
        <v>4597</v>
      </c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12.75" customHeight="1" x14ac:dyDescent="0.2">
      <c r="A1408" s="15"/>
      <c r="B1408" s="41" t="s">
        <v>4652</v>
      </c>
      <c r="C1408" s="41" t="s">
        <v>4649</v>
      </c>
      <c r="D1408" s="41" t="s">
        <v>4650</v>
      </c>
      <c r="E1408" s="42" t="s">
        <v>4653</v>
      </c>
      <c r="F1408" s="42">
        <v>45</v>
      </c>
      <c r="G1408" s="41" t="s">
        <v>4651</v>
      </c>
      <c r="H1408" s="41" t="s">
        <v>4597</v>
      </c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12.75" customHeight="1" x14ac:dyDescent="0.2">
      <c r="A1409" s="15"/>
      <c r="B1409" s="41" t="s">
        <v>4654</v>
      </c>
      <c r="C1409" s="41" t="s">
        <v>4655</v>
      </c>
      <c r="D1409" s="41" t="s">
        <v>4656</v>
      </c>
      <c r="E1409" s="42" t="s">
        <v>98</v>
      </c>
      <c r="F1409" s="42">
        <v>120</v>
      </c>
      <c r="G1409" s="41" t="s">
        <v>4657</v>
      </c>
      <c r="H1409" s="41" t="s">
        <v>4597</v>
      </c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12.75" customHeight="1" x14ac:dyDescent="0.2">
      <c r="A1410" s="15"/>
      <c r="B1410" s="41" t="s">
        <v>4658</v>
      </c>
      <c r="C1410" s="41" t="s">
        <v>4655</v>
      </c>
      <c r="D1410" s="41" t="s">
        <v>4656</v>
      </c>
      <c r="E1410" s="42" t="s">
        <v>4659</v>
      </c>
      <c r="F1410" s="42">
        <v>120</v>
      </c>
      <c r="G1410" s="41" t="s">
        <v>4657</v>
      </c>
      <c r="H1410" s="41" t="s">
        <v>4597</v>
      </c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12.75" customHeight="1" x14ac:dyDescent="0.2">
      <c r="A1411" s="15"/>
      <c r="B1411" s="41" t="s">
        <v>4660</v>
      </c>
      <c r="C1411" s="41" t="s">
        <v>4655</v>
      </c>
      <c r="D1411" s="41" t="s">
        <v>4656</v>
      </c>
      <c r="E1411" s="42" t="s">
        <v>4661</v>
      </c>
      <c r="F1411" s="42">
        <v>120</v>
      </c>
      <c r="G1411" s="41" t="s">
        <v>4657</v>
      </c>
      <c r="H1411" s="41" t="s">
        <v>4597</v>
      </c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12.75" customHeight="1" x14ac:dyDescent="0.2">
      <c r="A1412" s="15"/>
      <c r="B1412" s="41" t="s">
        <v>4662</v>
      </c>
      <c r="C1412" s="41" t="s">
        <v>4655</v>
      </c>
      <c r="D1412" s="41" t="s">
        <v>4656</v>
      </c>
      <c r="E1412" s="42" t="s">
        <v>4663</v>
      </c>
      <c r="F1412" s="42">
        <v>120</v>
      </c>
      <c r="G1412" s="41" t="s">
        <v>4657</v>
      </c>
      <c r="H1412" s="41" t="s">
        <v>4597</v>
      </c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12.75" customHeight="1" x14ac:dyDescent="0.2">
      <c r="A1413" s="15"/>
      <c r="B1413" s="41" t="s">
        <v>4664</v>
      </c>
      <c r="C1413" s="41" t="s">
        <v>4655</v>
      </c>
      <c r="D1413" s="41" t="s">
        <v>4656</v>
      </c>
      <c r="E1413" s="42" t="s">
        <v>1461</v>
      </c>
      <c r="F1413" s="42">
        <v>120</v>
      </c>
      <c r="G1413" s="41" t="s">
        <v>4657</v>
      </c>
      <c r="H1413" s="41" t="s">
        <v>4597</v>
      </c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12.75" customHeight="1" x14ac:dyDescent="0.2">
      <c r="A1414" s="15"/>
      <c r="B1414" s="41" t="s">
        <v>4665</v>
      </c>
      <c r="C1414" s="41" t="s">
        <v>4666</v>
      </c>
      <c r="D1414" s="41" t="s">
        <v>4667</v>
      </c>
      <c r="E1414" s="42" t="s">
        <v>98</v>
      </c>
      <c r="F1414" s="42">
        <v>135</v>
      </c>
      <c r="G1414" s="41" t="s">
        <v>4657</v>
      </c>
      <c r="H1414" s="41" t="s">
        <v>4597</v>
      </c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12.75" customHeight="1" x14ac:dyDescent="0.2">
      <c r="A1415" s="15"/>
      <c r="B1415" s="41" t="s">
        <v>4668</v>
      </c>
      <c r="C1415" s="42" t="s">
        <v>4666</v>
      </c>
      <c r="D1415" s="41" t="s">
        <v>4667</v>
      </c>
      <c r="E1415" s="42" t="s">
        <v>4659</v>
      </c>
      <c r="F1415" s="42">
        <v>135</v>
      </c>
      <c r="G1415" s="41" t="s">
        <v>4657</v>
      </c>
      <c r="H1415" s="41" t="s">
        <v>4597</v>
      </c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12.75" customHeight="1" x14ac:dyDescent="0.2">
      <c r="A1416" s="15"/>
      <c r="B1416" s="41" t="s">
        <v>4669</v>
      </c>
      <c r="C1416" s="42" t="s">
        <v>4666</v>
      </c>
      <c r="D1416" s="41" t="s">
        <v>4667</v>
      </c>
      <c r="E1416" s="42" t="s">
        <v>4661</v>
      </c>
      <c r="F1416" s="42">
        <v>135</v>
      </c>
      <c r="G1416" s="41" t="s">
        <v>4657</v>
      </c>
      <c r="H1416" s="41" t="s">
        <v>4597</v>
      </c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12.75" customHeight="1" x14ac:dyDescent="0.2">
      <c r="A1417" s="15"/>
      <c r="B1417" s="41" t="s">
        <v>4670</v>
      </c>
      <c r="C1417" s="42" t="s">
        <v>4666</v>
      </c>
      <c r="D1417" s="41" t="s">
        <v>4667</v>
      </c>
      <c r="E1417" s="42" t="s">
        <v>4663</v>
      </c>
      <c r="F1417" s="42">
        <v>135</v>
      </c>
      <c r="G1417" s="41" t="s">
        <v>4657</v>
      </c>
      <c r="H1417" s="41" t="s">
        <v>4597</v>
      </c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12.75" customHeight="1" x14ac:dyDescent="0.2">
      <c r="A1418" s="15"/>
      <c r="B1418" s="41" t="s">
        <v>4671</v>
      </c>
      <c r="C1418" s="42" t="s">
        <v>4666</v>
      </c>
      <c r="D1418" s="41" t="s">
        <v>4667</v>
      </c>
      <c r="E1418" s="42" t="s">
        <v>1461</v>
      </c>
      <c r="F1418" s="42">
        <v>135</v>
      </c>
      <c r="G1418" s="41" t="s">
        <v>4657</v>
      </c>
      <c r="H1418" s="41" t="s">
        <v>4597</v>
      </c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12.75" customHeight="1" x14ac:dyDescent="0.2">
      <c r="A1419" s="15"/>
      <c r="B1419" s="41" t="s">
        <v>4672</v>
      </c>
      <c r="C1419" s="42" t="s">
        <v>4673</v>
      </c>
      <c r="D1419" s="41" t="s">
        <v>4674</v>
      </c>
      <c r="E1419" s="42" t="s">
        <v>98</v>
      </c>
      <c r="F1419" s="42">
        <v>150</v>
      </c>
      <c r="G1419" s="41" t="s">
        <v>4657</v>
      </c>
      <c r="H1419" s="41" t="s">
        <v>4597</v>
      </c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12.75" customHeight="1" x14ac:dyDescent="0.2">
      <c r="A1420" s="15"/>
      <c r="B1420" s="41" t="s">
        <v>4675</v>
      </c>
      <c r="C1420" s="42" t="s">
        <v>4673</v>
      </c>
      <c r="D1420" s="41" t="s">
        <v>4674</v>
      </c>
      <c r="E1420" s="42" t="s">
        <v>4659</v>
      </c>
      <c r="F1420" s="42">
        <v>150</v>
      </c>
      <c r="G1420" s="41" t="s">
        <v>4657</v>
      </c>
      <c r="H1420" s="41" t="s">
        <v>4597</v>
      </c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12.75" customHeight="1" x14ac:dyDescent="0.2">
      <c r="A1421" s="15"/>
      <c r="B1421" s="41" t="s">
        <v>4676</v>
      </c>
      <c r="C1421" s="41" t="s">
        <v>4673</v>
      </c>
      <c r="D1421" s="41" t="s">
        <v>4674</v>
      </c>
      <c r="E1421" s="42" t="s">
        <v>4661</v>
      </c>
      <c r="F1421" s="42">
        <v>150</v>
      </c>
      <c r="G1421" s="41" t="s">
        <v>4657</v>
      </c>
      <c r="H1421" s="41" t="s">
        <v>4597</v>
      </c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12.75" customHeight="1" x14ac:dyDescent="0.2">
      <c r="A1422" s="15"/>
      <c r="B1422" s="41" t="s">
        <v>4677</v>
      </c>
      <c r="C1422" s="41" t="s">
        <v>4673</v>
      </c>
      <c r="D1422" s="41" t="s">
        <v>4674</v>
      </c>
      <c r="E1422" s="42" t="s">
        <v>4663</v>
      </c>
      <c r="F1422" s="42">
        <v>150</v>
      </c>
      <c r="G1422" s="41" t="s">
        <v>4657</v>
      </c>
      <c r="H1422" s="41" t="s">
        <v>4597</v>
      </c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12.75" customHeight="1" x14ac:dyDescent="0.2">
      <c r="A1423" s="15"/>
      <c r="B1423" s="41" t="s">
        <v>4678</v>
      </c>
      <c r="C1423" s="41" t="s">
        <v>4673</v>
      </c>
      <c r="D1423" s="41" t="s">
        <v>4674</v>
      </c>
      <c r="E1423" s="42" t="s">
        <v>1461</v>
      </c>
      <c r="F1423" s="42">
        <v>150</v>
      </c>
      <c r="G1423" s="41" t="s">
        <v>4657</v>
      </c>
      <c r="H1423" s="41" t="s">
        <v>4597</v>
      </c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12.75" customHeight="1" x14ac:dyDescent="0.2">
      <c r="A1424" s="15"/>
      <c r="B1424" s="41" t="s">
        <v>4679</v>
      </c>
      <c r="C1424" s="41" t="s">
        <v>4680</v>
      </c>
      <c r="D1424" s="41" t="s">
        <v>4681</v>
      </c>
      <c r="E1424" s="42" t="s">
        <v>1484</v>
      </c>
      <c r="F1424" s="42">
        <v>150</v>
      </c>
      <c r="G1424" s="41" t="s">
        <v>4682</v>
      </c>
      <c r="H1424" s="41" t="s">
        <v>4597</v>
      </c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12.75" customHeight="1" x14ac:dyDescent="0.2">
      <c r="A1425" s="15"/>
      <c r="B1425" s="41" t="s">
        <v>4683</v>
      </c>
      <c r="C1425" s="42" t="s">
        <v>4673</v>
      </c>
      <c r="D1425" s="41" t="s">
        <v>4674</v>
      </c>
      <c r="E1425" s="42" t="s">
        <v>1461</v>
      </c>
      <c r="F1425" s="42">
        <v>150</v>
      </c>
      <c r="G1425" s="41" t="s">
        <v>4684</v>
      </c>
      <c r="H1425" s="41" t="s">
        <v>4597</v>
      </c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12.75" customHeight="1" x14ac:dyDescent="0.2">
      <c r="A1426" s="15"/>
      <c r="B1426" s="41" t="s">
        <v>4685</v>
      </c>
      <c r="C1426" s="42" t="s">
        <v>4686</v>
      </c>
      <c r="D1426" s="41" t="s">
        <v>4687</v>
      </c>
      <c r="E1426" s="42" t="s">
        <v>4688</v>
      </c>
      <c r="F1426" s="42">
        <v>45</v>
      </c>
      <c r="G1426" s="41" t="s">
        <v>4630</v>
      </c>
      <c r="H1426" s="41" t="s">
        <v>4597</v>
      </c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12.75" customHeight="1" x14ac:dyDescent="0.2">
      <c r="A1427" s="15"/>
      <c r="B1427" s="41" t="s">
        <v>4689</v>
      </c>
      <c r="C1427" s="46" t="s">
        <v>4690</v>
      </c>
      <c r="D1427" s="46" t="s">
        <v>93</v>
      </c>
      <c r="E1427" s="47" t="s">
        <v>2209</v>
      </c>
      <c r="F1427" s="47">
        <v>60</v>
      </c>
      <c r="G1427" s="46" t="s">
        <v>4691</v>
      </c>
      <c r="H1427" s="46" t="s">
        <v>4692</v>
      </c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12.75" customHeight="1" x14ac:dyDescent="0.2">
      <c r="A1428" s="15"/>
      <c r="B1428" s="41" t="s">
        <v>4693</v>
      </c>
      <c r="C1428" s="46" t="s">
        <v>4694</v>
      </c>
      <c r="D1428" s="46" t="s">
        <v>4695</v>
      </c>
      <c r="E1428" s="47" t="s">
        <v>2209</v>
      </c>
      <c r="F1428" s="47">
        <v>60</v>
      </c>
      <c r="G1428" s="46" t="s">
        <v>4696</v>
      </c>
      <c r="H1428" s="46" t="s">
        <v>4692</v>
      </c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12.75" customHeight="1" x14ac:dyDescent="0.2">
      <c r="A1429" s="15"/>
      <c r="B1429" s="41" t="s">
        <v>4697</v>
      </c>
      <c r="C1429" s="47" t="s">
        <v>4698</v>
      </c>
      <c r="D1429" s="46" t="s">
        <v>4699</v>
      </c>
      <c r="E1429" s="47" t="s">
        <v>4700</v>
      </c>
      <c r="F1429" s="47">
        <v>30</v>
      </c>
      <c r="G1429" s="46" t="s">
        <v>4701</v>
      </c>
      <c r="H1429" s="46" t="s">
        <v>4702</v>
      </c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12.75" customHeight="1" x14ac:dyDescent="0.2">
      <c r="A1430" s="15"/>
      <c r="B1430" s="41" t="s">
        <v>4703</v>
      </c>
      <c r="C1430" s="47" t="s">
        <v>4704</v>
      </c>
      <c r="D1430" s="46" t="s">
        <v>4705</v>
      </c>
      <c r="E1430" s="47" t="s">
        <v>4706</v>
      </c>
      <c r="F1430" s="47" t="s">
        <v>4707</v>
      </c>
      <c r="G1430" s="46" t="s">
        <v>4708</v>
      </c>
      <c r="H1430" s="46" t="s">
        <v>4702</v>
      </c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12.75" customHeight="1" x14ac:dyDescent="0.2">
      <c r="A1431" s="15"/>
      <c r="B1431" s="41" t="s">
        <v>4709</v>
      </c>
      <c r="C1431" s="47" t="s">
        <v>4710</v>
      </c>
      <c r="D1431" s="46" t="s">
        <v>4711</v>
      </c>
      <c r="E1431" s="47" t="s">
        <v>4706</v>
      </c>
      <c r="F1431" s="47" t="s">
        <v>4707</v>
      </c>
      <c r="G1431" s="46" t="s">
        <v>4708</v>
      </c>
      <c r="H1431" s="46" t="s">
        <v>4702</v>
      </c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12.75" customHeight="1" x14ac:dyDescent="0.2">
      <c r="A1432" s="15"/>
      <c r="B1432" s="41" t="s">
        <v>4712</v>
      </c>
      <c r="C1432" s="47" t="s">
        <v>4713</v>
      </c>
      <c r="D1432" s="46" t="s">
        <v>4714</v>
      </c>
      <c r="E1432" s="47" t="s">
        <v>4706</v>
      </c>
      <c r="F1432" s="47" t="s">
        <v>4707</v>
      </c>
      <c r="G1432" s="46" t="s">
        <v>4715</v>
      </c>
      <c r="H1432" s="46" t="s">
        <v>4702</v>
      </c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12.75" customHeight="1" x14ac:dyDescent="0.2">
      <c r="A1433" s="15"/>
      <c r="B1433" s="41" t="s">
        <v>4716</v>
      </c>
      <c r="C1433" s="47" t="s">
        <v>4717</v>
      </c>
      <c r="D1433" s="46" t="s">
        <v>4718</v>
      </c>
      <c r="E1433" s="47" t="s">
        <v>4706</v>
      </c>
      <c r="F1433" s="47" t="s">
        <v>4719</v>
      </c>
      <c r="G1433" s="46" t="s">
        <v>4715</v>
      </c>
      <c r="H1433" s="46" t="s">
        <v>4702</v>
      </c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12.75" customHeight="1" x14ac:dyDescent="0.2">
      <c r="A1434" s="15"/>
      <c r="B1434" s="41" t="s">
        <v>4720</v>
      </c>
      <c r="C1434" s="47" t="s">
        <v>4721</v>
      </c>
      <c r="D1434" s="46" t="s">
        <v>4722</v>
      </c>
      <c r="E1434" s="47" t="s">
        <v>4706</v>
      </c>
      <c r="F1434" s="47" t="s">
        <v>4723</v>
      </c>
      <c r="G1434" s="46" t="s">
        <v>4715</v>
      </c>
      <c r="H1434" s="46" t="s">
        <v>4702</v>
      </c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12.75" customHeight="1" x14ac:dyDescent="0.2">
      <c r="A1435" s="15"/>
      <c r="B1435" s="41" t="s">
        <v>4724</v>
      </c>
      <c r="C1435" s="47" t="s">
        <v>4725</v>
      </c>
      <c r="D1435" s="46" t="s">
        <v>4726</v>
      </c>
      <c r="E1435" s="47" t="s">
        <v>4727</v>
      </c>
      <c r="F1435" s="47" t="s">
        <v>4719</v>
      </c>
      <c r="G1435" s="46" t="s">
        <v>4728</v>
      </c>
      <c r="H1435" s="46" t="s">
        <v>4702</v>
      </c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12.75" customHeight="1" x14ac:dyDescent="0.2">
      <c r="A1436" s="15"/>
      <c r="B1436" s="41" t="s">
        <v>4729</v>
      </c>
      <c r="C1436" s="47" t="s">
        <v>4730</v>
      </c>
      <c r="D1436" s="46" t="s">
        <v>4731</v>
      </c>
      <c r="E1436" s="47" t="s">
        <v>4732</v>
      </c>
      <c r="F1436" s="47">
        <v>45</v>
      </c>
      <c r="G1436" s="46" t="s">
        <v>4733</v>
      </c>
      <c r="H1436" s="46" t="s">
        <v>4702</v>
      </c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12.75" customHeight="1" x14ac:dyDescent="0.2">
      <c r="A1437" s="15"/>
      <c r="B1437" s="41" t="s">
        <v>4734</v>
      </c>
      <c r="C1437" s="47" t="s">
        <v>4735</v>
      </c>
      <c r="D1437" s="46" t="s">
        <v>4736</v>
      </c>
      <c r="E1437" s="47" t="s">
        <v>4737</v>
      </c>
      <c r="F1437" s="47">
        <v>45</v>
      </c>
      <c r="G1437" s="46" t="s">
        <v>4738</v>
      </c>
      <c r="H1437" s="46" t="s">
        <v>4739</v>
      </c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12.75" customHeight="1" x14ac:dyDescent="0.2">
      <c r="A1438" s="15"/>
      <c r="B1438" s="41" t="s">
        <v>4740</v>
      </c>
      <c r="C1438" s="47" t="s">
        <v>4741</v>
      </c>
      <c r="D1438" s="46" t="s">
        <v>4742</v>
      </c>
      <c r="E1438" s="47" t="s">
        <v>4727</v>
      </c>
      <c r="F1438" s="47">
        <v>30</v>
      </c>
      <c r="G1438" s="46" t="s">
        <v>4728</v>
      </c>
      <c r="H1438" s="46" t="s">
        <v>4739</v>
      </c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12.75" customHeight="1" x14ac:dyDescent="0.2">
      <c r="A1439" s="15"/>
      <c r="B1439" s="41" t="s">
        <v>4743</v>
      </c>
      <c r="C1439" s="47" t="s">
        <v>4744</v>
      </c>
      <c r="D1439" s="46" t="s">
        <v>4745</v>
      </c>
      <c r="E1439" s="47" t="s">
        <v>4746</v>
      </c>
      <c r="F1439" s="47">
        <v>30</v>
      </c>
      <c r="G1439" s="46" t="s">
        <v>4733</v>
      </c>
      <c r="H1439" s="46" t="s">
        <v>4739</v>
      </c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12.75" customHeight="1" x14ac:dyDescent="0.2">
      <c r="A1440" s="15"/>
      <c r="B1440" s="41" t="s">
        <v>4747</v>
      </c>
      <c r="C1440" s="46" t="s">
        <v>4748</v>
      </c>
      <c r="D1440" s="46" t="s">
        <v>4749</v>
      </c>
      <c r="E1440" s="46" t="s">
        <v>4750</v>
      </c>
      <c r="F1440" s="46">
        <v>30</v>
      </c>
      <c r="G1440" s="46" t="s">
        <v>4733</v>
      </c>
      <c r="H1440" s="46" t="s">
        <v>4739</v>
      </c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ht="12.75" customHeight="1" x14ac:dyDescent="0.2">
      <c r="A1441" s="15"/>
      <c r="B1441" s="41" t="s">
        <v>4751</v>
      </c>
      <c r="C1441" s="46" t="s">
        <v>4752</v>
      </c>
      <c r="D1441" s="46" t="s">
        <v>4753</v>
      </c>
      <c r="E1441" s="47" t="s">
        <v>4754</v>
      </c>
      <c r="F1441" s="47">
        <v>30</v>
      </c>
      <c r="G1441" s="46" t="s">
        <v>4755</v>
      </c>
      <c r="H1441" s="46" t="s">
        <v>4739</v>
      </c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12.75" customHeight="1" x14ac:dyDescent="0.2">
      <c r="A1442" s="15"/>
      <c r="B1442" s="41" t="s">
        <v>4756</v>
      </c>
      <c r="C1442" s="46" t="s">
        <v>4757</v>
      </c>
      <c r="D1442" s="46" t="s">
        <v>4758</v>
      </c>
      <c r="E1442" s="46" t="s">
        <v>4754</v>
      </c>
      <c r="F1442" s="46">
        <v>30</v>
      </c>
      <c r="G1442" s="46" t="s">
        <v>4755</v>
      </c>
      <c r="H1442" s="46" t="s">
        <v>4739</v>
      </c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12.75" customHeight="1" x14ac:dyDescent="0.2">
      <c r="A1443" s="15"/>
      <c r="B1443" s="41" t="s">
        <v>4759</v>
      </c>
      <c r="C1443" s="46" t="s">
        <v>4757</v>
      </c>
      <c r="D1443" s="46" t="s">
        <v>4758</v>
      </c>
      <c r="E1443" s="46" t="s">
        <v>4760</v>
      </c>
      <c r="F1443" s="46">
        <v>30</v>
      </c>
      <c r="G1443" s="46" t="s">
        <v>4755</v>
      </c>
      <c r="H1443" s="46" t="s">
        <v>4739</v>
      </c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12.75" customHeight="1" x14ac:dyDescent="0.2">
      <c r="A1444" s="15"/>
      <c r="B1444" s="41" t="s">
        <v>4761</v>
      </c>
      <c r="C1444" s="42" t="s">
        <v>4762</v>
      </c>
      <c r="D1444" s="41" t="s">
        <v>4763</v>
      </c>
      <c r="E1444" s="42" t="s">
        <v>4764</v>
      </c>
      <c r="F1444" s="42">
        <v>45</v>
      </c>
      <c r="G1444" s="41" t="s">
        <v>4765</v>
      </c>
      <c r="H1444" s="41" t="s">
        <v>4739</v>
      </c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12.75" customHeight="1" x14ac:dyDescent="0.2">
      <c r="A1445" s="15"/>
      <c r="B1445" s="41" t="s">
        <v>4766</v>
      </c>
      <c r="C1445" s="42" t="s">
        <v>4767</v>
      </c>
      <c r="D1445" s="41" t="s">
        <v>4768</v>
      </c>
      <c r="E1445" s="42" t="s">
        <v>4764</v>
      </c>
      <c r="F1445" s="42" t="s">
        <v>4723</v>
      </c>
      <c r="G1445" s="41" t="s">
        <v>4765</v>
      </c>
      <c r="H1445" s="41" t="s">
        <v>4739</v>
      </c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12.75" customHeight="1" x14ac:dyDescent="0.2">
      <c r="A1446" s="15"/>
      <c r="B1446" s="41" t="s">
        <v>4769</v>
      </c>
      <c r="C1446" s="42" t="s">
        <v>4770</v>
      </c>
      <c r="D1446" s="41" t="s">
        <v>4771</v>
      </c>
      <c r="E1446" s="42" t="s">
        <v>4764</v>
      </c>
      <c r="F1446" s="42">
        <v>30</v>
      </c>
      <c r="G1446" s="41" t="s">
        <v>4765</v>
      </c>
      <c r="H1446" s="41" t="s">
        <v>4739</v>
      </c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ht="12.75" customHeight="1" x14ac:dyDescent="0.2">
      <c r="A1447" s="15"/>
      <c r="B1447" s="41" t="s">
        <v>4772</v>
      </c>
      <c r="C1447" s="42" t="s">
        <v>4773</v>
      </c>
      <c r="D1447" s="41" t="s">
        <v>4771</v>
      </c>
      <c r="E1447" s="42" t="s">
        <v>4774</v>
      </c>
      <c r="F1447" s="42" t="s">
        <v>4707</v>
      </c>
      <c r="G1447" s="41" t="s">
        <v>4765</v>
      </c>
      <c r="H1447" s="41" t="s">
        <v>4739</v>
      </c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ht="12.75" customHeight="1" x14ac:dyDescent="0.2">
      <c r="A1448" s="15"/>
      <c r="B1448" s="41" t="s">
        <v>4775</v>
      </c>
      <c r="C1448" s="47" t="s">
        <v>4776</v>
      </c>
      <c r="D1448" s="46" t="s">
        <v>4777</v>
      </c>
      <c r="E1448" s="47" t="s">
        <v>4778</v>
      </c>
      <c r="F1448" s="47" t="s">
        <v>4779</v>
      </c>
      <c r="G1448" s="46" t="s">
        <v>4780</v>
      </c>
      <c r="H1448" s="46" t="s">
        <v>4739</v>
      </c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12.75" customHeight="1" x14ac:dyDescent="0.2">
      <c r="A1449" s="15"/>
      <c r="B1449" s="41" t="s">
        <v>4781</v>
      </c>
      <c r="C1449" s="42" t="s">
        <v>4735</v>
      </c>
      <c r="D1449" s="41" t="s">
        <v>4782</v>
      </c>
      <c r="E1449" s="42" t="s">
        <v>4737</v>
      </c>
      <c r="F1449" s="42">
        <v>45</v>
      </c>
      <c r="G1449" s="41" t="s">
        <v>4783</v>
      </c>
      <c r="H1449" s="41" t="s">
        <v>4739</v>
      </c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12.75" customHeight="1" x14ac:dyDescent="0.2">
      <c r="A1450" s="15"/>
      <c r="B1450" s="41" t="s">
        <v>4784</v>
      </c>
      <c r="C1450" s="41" t="s">
        <v>4785</v>
      </c>
      <c r="D1450" s="41" t="s">
        <v>4786</v>
      </c>
      <c r="E1450" s="42" t="s">
        <v>2228</v>
      </c>
      <c r="F1450" s="42">
        <v>90</v>
      </c>
      <c r="G1450" s="41" t="s">
        <v>4787</v>
      </c>
      <c r="H1450" s="41" t="s">
        <v>4788</v>
      </c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12.75" customHeight="1" x14ac:dyDescent="0.2">
      <c r="A1451" s="15"/>
      <c r="B1451" s="41" t="s">
        <v>4789</v>
      </c>
      <c r="C1451" s="41" t="s">
        <v>4790</v>
      </c>
      <c r="D1451" s="41" t="s">
        <v>4791</v>
      </c>
      <c r="E1451" s="42" t="s">
        <v>2228</v>
      </c>
      <c r="F1451" s="42">
        <v>90</v>
      </c>
      <c r="G1451" s="41" t="s">
        <v>4787</v>
      </c>
      <c r="H1451" s="41" t="s">
        <v>4788</v>
      </c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12.75" customHeight="1" x14ac:dyDescent="0.2">
      <c r="A1452" s="15"/>
      <c r="B1452" s="41" t="s">
        <v>4792</v>
      </c>
      <c r="C1452" s="42" t="s">
        <v>4793</v>
      </c>
      <c r="D1452" s="41" t="s">
        <v>2604</v>
      </c>
      <c r="E1452" s="42" t="s">
        <v>2228</v>
      </c>
      <c r="F1452" s="42">
        <v>30</v>
      </c>
      <c r="G1452" s="41" t="s">
        <v>4794</v>
      </c>
      <c r="H1452" s="41" t="s">
        <v>4788</v>
      </c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12.75" customHeight="1" x14ac:dyDescent="0.2">
      <c r="A1453" s="15"/>
      <c r="B1453" s="41" t="s">
        <v>4795</v>
      </c>
      <c r="C1453" s="42" t="s">
        <v>4796</v>
      </c>
      <c r="D1453" s="41" t="s">
        <v>4797</v>
      </c>
      <c r="E1453" s="42" t="s">
        <v>2228</v>
      </c>
      <c r="F1453" s="42">
        <v>75</v>
      </c>
      <c r="G1453" s="41" t="s">
        <v>4798</v>
      </c>
      <c r="H1453" s="41" t="s">
        <v>4788</v>
      </c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ht="12.75" customHeight="1" x14ac:dyDescent="0.2">
      <c r="A1454" s="15"/>
      <c r="B1454" s="41" t="s">
        <v>4799</v>
      </c>
      <c r="C1454" s="42" t="s">
        <v>4800</v>
      </c>
      <c r="D1454" s="41" t="s">
        <v>4801</v>
      </c>
      <c r="E1454" s="42" t="s">
        <v>2228</v>
      </c>
      <c r="F1454" s="42">
        <v>60</v>
      </c>
      <c r="G1454" s="41" t="s">
        <v>4802</v>
      </c>
      <c r="H1454" s="41" t="s">
        <v>4788</v>
      </c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12.75" customHeight="1" x14ac:dyDescent="0.2">
      <c r="A1455" s="15"/>
      <c r="B1455" s="41" t="s">
        <v>4803</v>
      </c>
      <c r="C1455" s="42" t="s">
        <v>4804</v>
      </c>
      <c r="D1455" s="41" t="s">
        <v>4805</v>
      </c>
      <c r="E1455" s="42" t="s">
        <v>2228</v>
      </c>
      <c r="F1455" s="42">
        <v>60</v>
      </c>
      <c r="G1455" s="41" t="s">
        <v>4802</v>
      </c>
      <c r="H1455" s="41" t="s">
        <v>4788</v>
      </c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12.75" customHeight="1" x14ac:dyDescent="0.2">
      <c r="A1456" s="15"/>
      <c r="B1456" s="41" t="s">
        <v>4806</v>
      </c>
      <c r="C1456" s="42" t="s">
        <v>4807</v>
      </c>
      <c r="D1456" s="41" t="s">
        <v>4808</v>
      </c>
      <c r="E1456" s="42" t="s">
        <v>2228</v>
      </c>
      <c r="F1456" s="42">
        <v>45</v>
      </c>
      <c r="G1456" s="41" t="s">
        <v>4809</v>
      </c>
      <c r="H1456" s="41" t="s">
        <v>4788</v>
      </c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ht="12.75" customHeight="1" x14ac:dyDescent="0.2">
      <c r="A1457" s="15"/>
      <c r="B1457" s="41" t="s">
        <v>4810</v>
      </c>
      <c r="C1457" s="42" t="s">
        <v>4811</v>
      </c>
      <c r="D1457" s="41" t="s">
        <v>4812</v>
      </c>
      <c r="E1457" s="42" t="s">
        <v>2228</v>
      </c>
      <c r="F1457" s="42">
        <v>120</v>
      </c>
      <c r="G1457" s="41" t="s">
        <v>4809</v>
      </c>
      <c r="H1457" s="41" t="s">
        <v>4788</v>
      </c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ht="12.75" customHeight="1" x14ac:dyDescent="0.2">
      <c r="A1458" s="15"/>
      <c r="B1458" s="41" t="s">
        <v>4813</v>
      </c>
      <c r="C1458" s="42" t="s">
        <v>4811</v>
      </c>
      <c r="D1458" s="41" t="s">
        <v>4812</v>
      </c>
      <c r="E1458" s="42" t="s">
        <v>4814</v>
      </c>
      <c r="F1458" s="42">
        <v>120</v>
      </c>
      <c r="G1458" s="41" t="s">
        <v>4809</v>
      </c>
      <c r="H1458" s="41" t="s">
        <v>4788</v>
      </c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12.75" customHeight="1" x14ac:dyDescent="0.2">
      <c r="A1459" s="15"/>
      <c r="B1459" s="41" t="s">
        <v>4815</v>
      </c>
      <c r="C1459" s="42" t="s">
        <v>4816</v>
      </c>
      <c r="D1459" s="41" t="s">
        <v>4817</v>
      </c>
      <c r="E1459" s="42" t="s">
        <v>4814</v>
      </c>
      <c r="F1459" s="42">
        <v>90</v>
      </c>
      <c r="G1459" s="41" t="s">
        <v>4818</v>
      </c>
      <c r="H1459" s="41" t="s">
        <v>4788</v>
      </c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12.75" customHeight="1" x14ac:dyDescent="0.2">
      <c r="A1460" s="15"/>
      <c r="B1460" s="41" t="s">
        <v>4819</v>
      </c>
      <c r="C1460" s="42" t="s">
        <v>4816</v>
      </c>
      <c r="D1460" s="41" t="s">
        <v>4817</v>
      </c>
      <c r="E1460" s="42" t="s">
        <v>4820</v>
      </c>
      <c r="F1460" s="42">
        <v>90</v>
      </c>
      <c r="G1460" s="41" t="s">
        <v>4821</v>
      </c>
      <c r="H1460" s="41" t="s">
        <v>4788</v>
      </c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:27" ht="12.75" customHeight="1" x14ac:dyDescent="0.2">
      <c r="A1461" s="15"/>
      <c r="B1461" s="41" t="s">
        <v>4822</v>
      </c>
      <c r="C1461" s="42" t="s">
        <v>4823</v>
      </c>
      <c r="D1461" s="41" t="s">
        <v>4824</v>
      </c>
      <c r="E1461" s="42" t="s">
        <v>2228</v>
      </c>
      <c r="F1461" s="42">
        <v>30</v>
      </c>
      <c r="G1461" s="41" t="s">
        <v>4818</v>
      </c>
      <c r="H1461" s="41" t="s">
        <v>4788</v>
      </c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:27" ht="12.75" customHeight="1" x14ac:dyDescent="0.2">
      <c r="A1462" s="15"/>
      <c r="B1462" s="41" t="s">
        <v>4825</v>
      </c>
      <c r="C1462" s="42" t="s">
        <v>4826</v>
      </c>
      <c r="D1462" s="41" t="s">
        <v>2433</v>
      </c>
      <c r="E1462" s="42" t="s">
        <v>2228</v>
      </c>
      <c r="F1462" s="42">
        <v>90</v>
      </c>
      <c r="G1462" s="41" t="s">
        <v>4827</v>
      </c>
      <c r="H1462" s="41" t="s">
        <v>4788</v>
      </c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:27" ht="12.75" customHeight="1" x14ac:dyDescent="0.2">
      <c r="A1463" s="15"/>
      <c r="B1463" s="41" t="s">
        <v>4828</v>
      </c>
      <c r="C1463" s="42" t="s">
        <v>4829</v>
      </c>
      <c r="D1463" s="41" t="s">
        <v>4830</v>
      </c>
      <c r="E1463" s="42" t="s">
        <v>1580</v>
      </c>
      <c r="F1463" s="42">
        <v>45</v>
      </c>
      <c r="G1463" s="41" t="s">
        <v>2605</v>
      </c>
      <c r="H1463" s="41" t="s">
        <v>4788</v>
      </c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12.75" customHeight="1" x14ac:dyDescent="0.2">
      <c r="A1464" s="15"/>
      <c r="B1464" s="41" t="s">
        <v>4831</v>
      </c>
      <c r="C1464" s="42" t="s">
        <v>4832</v>
      </c>
      <c r="D1464" s="41" t="s">
        <v>4833</v>
      </c>
      <c r="E1464" s="42" t="s">
        <v>2228</v>
      </c>
      <c r="F1464" s="42">
        <v>90</v>
      </c>
      <c r="G1464" s="41" t="s">
        <v>4834</v>
      </c>
      <c r="H1464" s="41" t="s">
        <v>4788</v>
      </c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:27" ht="12.75" customHeight="1" x14ac:dyDescent="0.2">
      <c r="A1465" s="15"/>
      <c r="B1465" s="41" t="s">
        <v>4835</v>
      </c>
      <c r="C1465" s="42" t="s">
        <v>4832</v>
      </c>
      <c r="D1465" s="41" t="s">
        <v>4833</v>
      </c>
      <c r="E1465" s="42" t="s">
        <v>4814</v>
      </c>
      <c r="F1465" s="42">
        <v>60</v>
      </c>
      <c r="G1465" s="41" t="s">
        <v>4834</v>
      </c>
      <c r="H1465" s="41" t="s">
        <v>4788</v>
      </c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:27" ht="12.75" customHeight="1" x14ac:dyDescent="0.2">
      <c r="A1466" s="15"/>
      <c r="B1466" s="41" t="s">
        <v>4836</v>
      </c>
      <c r="C1466" s="42" t="s">
        <v>4837</v>
      </c>
      <c r="D1466" s="41" t="s">
        <v>1266</v>
      </c>
      <c r="E1466" s="42" t="s">
        <v>4814</v>
      </c>
      <c r="F1466" s="42">
        <v>30</v>
      </c>
      <c r="G1466" s="41" t="s">
        <v>1310</v>
      </c>
      <c r="H1466" s="41" t="s">
        <v>4788</v>
      </c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:27" ht="12.75" customHeight="1" x14ac:dyDescent="0.2">
      <c r="A1467" s="15"/>
      <c r="B1467" s="41" t="s">
        <v>4838</v>
      </c>
      <c r="C1467" s="42" t="s">
        <v>4839</v>
      </c>
      <c r="D1467" s="41" t="s">
        <v>4840</v>
      </c>
      <c r="E1467" s="42" t="s">
        <v>2228</v>
      </c>
      <c r="F1467" s="42">
        <v>30</v>
      </c>
      <c r="G1467" s="41" t="s">
        <v>4841</v>
      </c>
      <c r="H1467" s="41" t="s">
        <v>4788</v>
      </c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:27" ht="12.75" customHeight="1" x14ac:dyDescent="0.2">
      <c r="A1468" s="15"/>
      <c r="B1468" s="41" t="s">
        <v>4842</v>
      </c>
      <c r="C1468" s="42" t="s">
        <v>4843</v>
      </c>
      <c r="D1468" s="41" t="s">
        <v>4844</v>
      </c>
      <c r="E1468" s="42" t="s">
        <v>2228</v>
      </c>
      <c r="F1468" s="42">
        <v>60</v>
      </c>
      <c r="G1468" s="41" t="s">
        <v>4841</v>
      </c>
      <c r="H1468" s="41" t="s">
        <v>4788</v>
      </c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:27" ht="12.75" customHeight="1" x14ac:dyDescent="0.2">
      <c r="A1469" s="15"/>
      <c r="B1469" s="41" t="s">
        <v>4845</v>
      </c>
      <c r="C1469" s="42" t="s">
        <v>4846</v>
      </c>
      <c r="D1469" s="41" t="s">
        <v>4847</v>
      </c>
      <c r="E1469" s="42" t="s">
        <v>2228</v>
      </c>
      <c r="F1469" s="42">
        <v>30</v>
      </c>
      <c r="G1469" s="41" t="s">
        <v>4848</v>
      </c>
      <c r="H1469" s="41" t="s">
        <v>4849</v>
      </c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:27" ht="12.75" customHeight="1" x14ac:dyDescent="0.2">
      <c r="A1470" s="15"/>
      <c r="B1470" s="41" t="s">
        <v>4850</v>
      </c>
      <c r="C1470" s="42" t="s">
        <v>4846</v>
      </c>
      <c r="D1470" s="41" t="s">
        <v>4847</v>
      </c>
      <c r="E1470" s="42" t="s">
        <v>4814</v>
      </c>
      <c r="F1470" s="42">
        <v>60</v>
      </c>
      <c r="G1470" s="41" t="s">
        <v>4848</v>
      </c>
      <c r="H1470" s="41" t="s">
        <v>4849</v>
      </c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:27" ht="12.75" customHeight="1" x14ac:dyDescent="0.2">
      <c r="A1471" s="15"/>
      <c r="B1471" s="41" t="s">
        <v>4851</v>
      </c>
      <c r="C1471" s="41" t="s">
        <v>4852</v>
      </c>
      <c r="D1471" s="41" t="s">
        <v>4853</v>
      </c>
      <c r="E1471" s="42" t="s">
        <v>4814</v>
      </c>
      <c r="F1471" s="42">
        <v>45</v>
      </c>
      <c r="G1471" s="41" t="s">
        <v>4854</v>
      </c>
      <c r="H1471" s="41" t="s">
        <v>4849</v>
      </c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:27" ht="12.75" customHeight="1" x14ac:dyDescent="0.2">
      <c r="A1472" s="15"/>
      <c r="B1472" s="41" t="s">
        <v>4855</v>
      </c>
      <c r="C1472" s="41" t="s">
        <v>4852</v>
      </c>
      <c r="D1472" s="41" t="s">
        <v>4853</v>
      </c>
      <c r="E1472" s="42" t="s">
        <v>4820</v>
      </c>
      <c r="F1472" s="42">
        <v>30</v>
      </c>
      <c r="G1472" s="41" t="s">
        <v>4854</v>
      </c>
      <c r="H1472" s="41" t="s">
        <v>4849</v>
      </c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:27" ht="12.75" customHeight="1" x14ac:dyDescent="0.2">
      <c r="A1473" s="15"/>
      <c r="B1473" s="41" t="s">
        <v>4856</v>
      </c>
      <c r="C1473" s="46" t="s">
        <v>4857</v>
      </c>
      <c r="D1473" s="46" t="s">
        <v>4858</v>
      </c>
      <c r="E1473" s="42" t="s">
        <v>2228</v>
      </c>
      <c r="F1473" s="42">
        <v>90</v>
      </c>
      <c r="G1473" s="41" t="s">
        <v>4859</v>
      </c>
      <c r="H1473" s="41" t="s">
        <v>4849</v>
      </c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:27" ht="12.75" customHeight="1" x14ac:dyDescent="0.2">
      <c r="A1474" s="15"/>
      <c r="B1474" s="41" t="s">
        <v>4860</v>
      </c>
      <c r="C1474" s="42" t="s">
        <v>4857</v>
      </c>
      <c r="D1474" s="41" t="s">
        <v>4858</v>
      </c>
      <c r="E1474" s="42" t="s">
        <v>4814</v>
      </c>
      <c r="F1474" s="42">
        <v>30</v>
      </c>
      <c r="G1474" s="41" t="s">
        <v>4859</v>
      </c>
      <c r="H1474" s="41" t="s">
        <v>4849</v>
      </c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:27" ht="12.75" customHeight="1" x14ac:dyDescent="0.2">
      <c r="A1475" s="15"/>
      <c r="B1475" s="41" t="s">
        <v>4861</v>
      </c>
      <c r="C1475" s="41" t="s">
        <v>4862</v>
      </c>
      <c r="D1475" s="41" t="s">
        <v>4863</v>
      </c>
      <c r="E1475" s="42" t="s">
        <v>2228</v>
      </c>
      <c r="F1475" s="42">
        <v>90</v>
      </c>
      <c r="G1475" s="41" t="s">
        <v>4864</v>
      </c>
      <c r="H1475" s="41" t="s">
        <v>4849</v>
      </c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:27" ht="12.75" customHeight="1" x14ac:dyDescent="0.2">
      <c r="A1476" s="15"/>
      <c r="B1476" s="41" t="s">
        <v>4865</v>
      </c>
      <c r="C1476" s="41" t="s">
        <v>4862</v>
      </c>
      <c r="D1476" s="41" t="s">
        <v>4863</v>
      </c>
      <c r="E1476" s="42" t="s">
        <v>4814</v>
      </c>
      <c r="F1476" s="42">
        <v>60</v>
      </c>
      <c r="G1476" s="41" t="s">
        <v>4864</v>
      </c>
      <c r="H1476" s="41" t="s">
        <v>4849</v>
      </c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:27" ht="12.75" customHeight="1" x14ac:dyDescent="0.2">
      <c r="A1477" s="15"/>
      <c r="B1477" s="41" t="s">
        <v>4866</v>
      </c>
      <c r="C1477" s="41" t="s">
        <v>4867</v>
      </c>
      <c r="D1477" s="41" t="s">
        <v>4868</v>
      </c>
      <c r="E1477" s="42" t="s">
        <v>2228</v>
      </c>
      <c r="F1477" s="42">
        <v>30</v>
      </c>
      <c r="G1477" s="41" t="s">
        <v>4869</v>
      </c>
      <c r="H1477" s="41" t="s">
        <v>4849</v>
      </c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:27" ht="12.75" customHeight="1" x14ac:dyDescent="0.2">
      <c r="A1478" s="15"/>
      <c r="B1478" s="41" t="s">
        <v>4870</v>
      </c>
      <c r="C1478" s="41" t="s">
        <v>4871</v>
      </c>
      <c r="D1478" s="41" t="s">
        <v>4872</v>
      </c>
      <c r="E1478" s="42" t="s">
        <v>2228</v>
      </c>
      <c r="F1478" s="42">
        <v>45</v>
      </c>
      <c r="G1478" s="41" t="s">
        <v>4864</v>
      </c>
      <c r="H1478" s="41" t="s">
        <v>4849</v>
      </c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:27" ht="12.75" customHeight="1" x14ac:dyDescent="0.2">
      <c r="A1479" s="15"/>
      <c r="B1479" s="41" t="s">
        <v>4873</v>
      </c>
      <c r="C1479" s="41" t="s">
        <v>4874</v>
      </c>
      <c r="D1479" s="41" t="s">
        <v>4875</v>
      </c>
      <c r="E1479" s="42" t="s">
        <v>2228</v>
      </c>
      <c r="F1479" s="42">
        <v>15</v>
      </c>
      <c r="G1479" s="41" t="s">
        <v>4876</v>
      </c>
      <c r="H1479" s="41" t="s">
        <v>4849</v>
      </c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:27" ht="12.75" customHeight="1" x14ac:dyDescent="0.2">
      <c r="A1480" s="15"/>
      <c r="B1480" s="41" t="s">
        <v>4877</v>
      </c>
      <c r="C1480" s="41" t="s">
        <v>4874</v>
      </c>
      <c r="D1480" s="41" t="s">
        <v>4875</v>
      </c>
      <c r="E1480" s="42" t="s">
        <v>4814</v>
      </c>
      <c r="F1480" s="42">
        <v>60</v>
      </c>
      <c r="G1480" s="41" t="s">
        <v>4876</v>
      </c>
      <c r="H1480" s="41" t="s">
        <v>4849</v>
      </c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12.75" customHeight="1" x14ac:dyDescent="0.2">
      <c r="A1481" s="15"/>
      <c r="B1481" s="41" t="s">
        <v>4878</v>
      </c>
      <c r="C1481" s="41" t="s">
        <v>4874</v>
      </c>
      <c r="D1481" s="41" t="s">
        <v>4875</v>
      </c>
      <c r="E1481" s="42" t="s">
        <v>4820</v>
      </c>
      <c r="F1481" s="42">
        <v>60</v>
      </c>
      <c r="G1481" s="41" t="s">
        <v>4876</v>
      </c>
      <c r="H1481" s="41" t="s">
        <v>4849</v>
      </c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12.75" customHeight="1" x14ac:dyDescent="0.2">
      <c r="A1482" s="15"/>
      <c r="B1482" s="41" t="s">
        <v>4879</v>
      </c>
      <c r="C1482" s="41" t="s">
        <v>4880</v>
      </c>
      <c r="D1482" s="41" t="s">
        <v>3478</v>
      </c>
      <c r="E1482" s="42" t="s">
        <v>2228</v>
      </c>
      <c r="F1482" s="42">
        <v>30</v>
      </c>
      <c r="G1482" s="41" t="s">
        <v>4881</v>
      </c>
      <c r="H1482" s="41" t="s">
        <v>4849</v>
      </c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ht="12.75" customHeight="1" x14ac:dyDescent="0.2">
      <c r="A1483" s="15"/>
      <c r="B1483" s="41" t="s">
        <v>4882</v>
      </c>
      <c r="C1483" s="41" t="s">
        <v>4880</v>
      </c>
      <c r="D1483" s="41" t="s">
        <v>3478</v>
      </c>
      <c r="E1483" s="42" t="s">
        <v>4814</v>
      </c>
      <c r="F1483" s="42">
        <v>60</v>
      </c>
      <c r="G1483" s="41" t="s">
        <v>4881</v>
      </c>
      <c r="H1483" s="41" t="s">
        <v>4849</v>
      </c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12.75" customHeight="1" x14ac:dyDescent="0.2">
      <c r="A1484" s="15"/>
      <c r="B1484" s="41" t="s">
        <v>4883</v>
      </c>
      <c r="C1484" s="41" t="s">
        <v>4880</v>
      </c>
      <c r="D1484" s="41" t="s">
        <v>3478</v>
      </c>
      <c r="E1484" s="42" t="s">
        <v>4820</v>
      </c>
      <c r="F1484" s="42">
        <v>60</v>
      </c>
      <c r="G1484" s="41" t="s">
        <v>4881</v>
      </c>
      <c r="H1484" s="41" t="s">
        <v>4849</v>
      </c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ht="12.75" customHeight="1" x14ac:dyDescent="0.2">
      <c r="A1485" s="15"/>
      <c r="B1485" s="41" t="s">
        <v>4884</v>
      </c>
      <c r="C1485" s="41" t="s">
        <v>4885</v>
      </c>
      <c r="D1485" s="41" t="s">
        <v>3553</v>
      </c>
      <c r="E1485" s="42" t="s">
        <v>2228</v>
      </c>
      <c r="F1485" s="42">
        <v>60</v>
      </c>
      <c r="G1485" s="41" t="s">
        <v>4886</v>
      </c>
      <c r="H1485" s="41" t="s">
        <v>4849</v>
      </c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12.75" customHeight="1" x14ac:dyDescent="0.2">
      <c r="A1486" s="15"/>
      <c r="B1486" s="41" t="s">
        <v>4887</v>
      </c>
      <c r="C1486" s="41" t="s">
        <v>4885</v>
      </c>
      <c r="D1486" s="41" t="s">
        <v>3553</v>
      </c>
      <c r="E1486" s="42" t="s">
        <v>4814</v>
      </c>
      <c r="F1486" s="42">
        <v>30</v>
      </c>
      <c r="G1486" s="41" t="s">
        <v>4886</v>
      </c>
      <c r="H1486" s="41" t="s">
        <v>4849</v>
      </c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12.75" customHeight="1" x14ac:dyDescent="0.2">
      <c r="A1487" s="15"/>
      <c r="B1487" s="41" t="s">
        <v>4888</v>
      </c>
      <c r="C1487" s="41" t="s">
        <v>4885</v>
      </c>
      <c r="D1487" s="41" t="s">
        <v>3553</v>
      </c>
      <c r="E1487" s="42" t="s">
        <v>4820</v>
      </c>
      <c r="F1487" s="42">
        <v>30</v>
      </c>
      <c r="G1487" s="41" t="s">
        <v>4886</v>
      </c>
      <c r="H1487" s="41" t="s">
        <v>4849</v>
      </c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12.75" customHeight="1" x14ac:dyDescent="0.2">
      <c r="A1488" s="15"/>
      <c r="B1488" s="41" t="s">
        <v>4889</v>
      </c>
      <c r="C1488" s="41" t="s">
        <v>4890</v>
      </c>
      <c r="D1488" s="41" t="s">
        <v>4797</v>
      </c>
      <c r="E1488" s="42" t="s">
        <v>2228</v>
      </c>
      <c r="F1488" s="42">
        <v>30</v>
      </c>
      <c r="G1488" s="41" t="s">
        <v>4891</v>
      </c>
      <c r="H1488" s="41" t="s">
        <v>4849</v>
      </c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12.75" customHeight="1" x14ac:dyDescent="0.2">
      <c r="A1489" s="15"/>
      <c r="B1489" s="41" t="s">
        <v>4892</v>
      </c>
      <c r="C1489" s="41" t="s">
        <v>4890</v>
      </c>
      <c r="D1489" s="41" t="s">
        <v>4797</v>
      </c>
      <c r="E1489" s="42" t="s">
        <v>4814</v>
      </c>
      <c r="F1489" s="42">
        <v>45</v>
      </c>
      <c r="G1489" s="41" t="s">
        <v>4891</v>
      </c>
      <c r="H1489" s="41" t="s">
        <v>4849</v>
      </c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12.75" customHeight="1" x14ac:dyDescent="0.2">
      <c r="A1490" s="15"/>
      <c r="B1490" s="41" t="s">
        <v>4893</v>
      </c>
      <c r="C1490" s="41" t="s">
        <v>4894</v>
      </c>
      <c r="D1490" s="41" t="s">
        <v>4833</v>
      </c>
      <c r="E1490" s="42" t="s">
        <v>2228</v>
      </c>
      <c r="F1490" s="42">
        <v>30</v>
      </c>
      <c r="G1490" s="41" t="s">
        <v>4895</v>
      </c>
      <c r="H1490" s="41" t="s">
        <v>4849</v>
      </c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12.75" customHeight="1" x14ac:dyDescent="0.2">
      <c r="A1491" s="15"/>
      <c r="B1491" s="41" t="s">
        <v>4896</v>
      </c>
      <c r="C1491" s="41" t="s">
        <v>4894</v>
      </c>
      <c r="D1491" s="41" t="s">
        <v>4833</v>
      </c>
      <c r="E1491" s="42" t="s">
        <v>4814</v>
      </c>
      <c r="F1491" s="42">
        <v>60</v>
      </c>
      <c r="G1491" s="41" t="s">
        <v>4895</v>
      </c>
      <c r="H1491" s="41" t="s">
        <v>4849</v>
      </c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12.75" customHeight="1" x14ac:dyDescent="0.2">
      <c r="A1492" s="15"/>
      <c r="B1492" s="41" t="s">
        <v>4897</v>
      </c>
      <c r="C1492" s="41" t="s">
        <v>4894</v>
      </c>
      <c r="D1492" s="41" t="s">
        <v>4833</v>
      </c>
      <c r="E1492" s="42" t="s">
        <v>4820</v>
      </c>
      <c r="F1492" s="42">
        <v>60</v>
      </c>
      <c r="G1492" s="41" t="s">
        <v>4895</v>
      </c>
      <c r="H1492" s="41" t="s">
        <v>4849</v>
      </c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12.75" customHeight="1" x14ac:dyDescent="0.2">
      <c r="A1493" s="15"/>
      <c r="B1493" s="41" t="s">
        <v>4898</v>
      </c>
      <c r="C1493" s="41" t="s">
        <v>4899</v>
      </c>
      <c r="D1493" s="41" t="s">
        <v>4840</v>
      </c>
      <c r="E1493" s="42" t="s">
        <v>2228</v>
      </c>
      <c r="F1493" s="42">
        <v>15</v>
      </c>
      <c r="G1493" s="41" t="s">
        <v>4900</v>
      </c>
      <c r="H1493" s="41" t="s">
        <v>4849</v>
      </c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12.75" customHeight="1" x14ac:dyDescent="0.2">
      <c r="A1494" s="15"/>
      <c r="B1494" s="41" t="s">
        <v>4901</v>
      </c>
      <c r="C1494" s="41" t="s">
        <v>4899</v>
      </c>
      <c r="D1494" s="41" t="s">
        <v>4840</v>
      </c>
      <c r="E1494" s="42" t="s">
        <v>4814</v>
      </c>
      <c r="F1494" s="42">
        <v>30</v>
      </c>
      <c r="G1494" s="41" t="s">
        <v>4900</v>
      </c>
      <c r="H1494" s="41" t="s">
        <v>4849</v>
      </c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ht="12.75" customHeight="1" x14ac:dyDescent="0.2">
      <c r="A1495" s="15"/>
      <c r="B1495" s="41" t="s">
        <v>4902</v>
      </c>
      <c r="C1495" s="41" t="s">
        <v>4903</v>
      </c>
      <c r="D1495" s="41" t="s">
        <v>4904</v>
      </c>
      <c r="E1495" s="42" t="s">
        <v>2228</v>
      </c>
      <c r="F1495" s="42">
        <v>30</v>
      </c>
      <c r="G1495" s="41" t="s">
        <v>4905</v>
      </c>
      <c r="H1495" s="41" t="s">
        <v>4849</v>
      </c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12.75" customHeight="1" x14ac:dyDescent="0.2">
      <c r="A1496" s="15"/>
      <c r="B1496" s="41" t="s">
        <v>4906</v>
      </c>
      <c r="C1496" s="41" t="s">
        <v>4903</v>
      </c>
      <c r="D1496" s="41" t="s">
        <v>4904</v>
      </c>
      <c r="E1496" s="42" t="s">
        <v>4814</v>
      </c>
      <c r="F1496" s="42">
        <v>30</v>
      </c>
      <c r="G1496" s="41" t="s">
        <v>4905</v>
      </c>
      <c r="H1496" s="41" t="s">
        <v>4849</v>
      </c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12.75" customHeight="1" x14ac:dyDescent="0.2">
      <c r="A1497" s="15"/>
      <c r="B1497" s="41" t="s">
        <v>4907</v>
      </c>
      <c r="C1497" s="41" t="s">
        <v>2651</v>
      </c>
      <c r="D1497" s="41" t="s">
        <v>2600</v>
      </c>
      <c r="E1497" s="42" t="s">
        <v>2228</v>
      </c>
      <c r="F1497" s="42">
        <v>15</v>
      </c>
      <c r="G1497" s="41" t="s">
        <v>4908</v>
      </c>
      <c r="H1497" s="41" t="s">
        <v>4849</v>
      </c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12.75" customHeight="1" x14ac:dyDescent="0.2">
      <c r="A1498" s="15"/>
      <c r="B1498" s="41" t="s">
        <v>4909</v>
      </c>
      <c r="C1498" s="41" t="s">
        <v>2651</v>
      </c>
      <c r="D1498" s="41" t="s">
        <v>2600</v>
      </c>
      <c r="E1498" s="42" t="s">
        <v>4814</v>
      </c>
      <c r="F1498" s="42">
        <v>30</v>
      </c>
      <c r="G1498" s="41" t="s">
        <v>4908</v>
      </c>
      <c r="H1498" s="41" t="s">
        <v>4849</v>
      </c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:27" ht="12.75" customHeight="1" x14ac:dyDescent="0.2">
      <c r="A1499" s="15"/>
      <c r="B1499" s="41" t="s">
        <v>4910</v>
      </c>
      <c r="C1499" s="41" t="s">
        <v>826</v>
      </c>
      <c r="D1499" s="41" t="s">
        <v>827</v>
      </c>
      <c r="E1499" s="42" t="s">
        <v>4911</v>
      </c>
      <c r="F1499" s="42">
        <v>60</v>
      </c>
      <c r="G1499" s="41" t="s">
        <v>4912</v>
      </c>
      <c r="H1499" s="41" t="s">
        <v>4913</v>
      </c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:27" ht="12.75" customHeight="1" x14ac:dyDescent="0.2">
      <c r="A1500" s="15"/>
      <c r="B1500" s="41" t="s">
        <v>4914</v>
      </c>
      <c r="C1500" s="41" t="s">
        <v>832</v>
      </c>
      <c r="D1500" s="41" t="s">
        <v>3681</v>
      </c>
      <c r="E1500" s="42" t="s">
        <v>4915</v>
      </c>
      <c r="F1500" s="42">
        <v>60</v>
      </c>
      <c r="G1500" s="41" t="s">
        <v>3683</v>
      </c>
      <c r="H1500" s="41" t="s">
        <v>4913</v>
      </c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:27" ht="12.75" customHeight="1" x14ac:dyDescent="0.2">
      <c r="A1501" s="15"/>
      <c r="B1501" s="41" t="s">
        <v>4916</v>
      </c>
      <c r="C1501" s="41" t="s">
        <v>4917</v>
      </c>
      <c r="D1501" s="41" t="s">
        <v>4918</v>
      </c>
      <c r="E1501" s="42" t="s">
        <v>4033</v>
      </c>
      <c r="F1501" s="42">
        <v>60</v>
      </c>
      <c r="G1501" s="41" t="s">
        <v>4919</v>
      </c>
      <c r="H1501" s="41" t="s">
        <v>4920</v>
      </c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:27" ht="12.75" customHeight="1" x14ac:dyDescent="0.2">
      <c r="A1502" s="15"/>
      <c r="B1502" s="41" t="s">
        <v>4921</v>
      </c>
      <c r="C1502" s="41" t="s">
        <v>4922</v>
      </c>
      <c r="D1502" s="41" t="s">
        <v>4923</v>
      </c>
      <c r="E1502" s="42" t="s">
        <v>4033</v>
      </c>
      <c r="F1502" s="42">
        <v>60</v>
      </c>
      <c r="G1502" s="41" t="s">
        <v>4924</v>
      </c>
      <c r="H1502" s="41" t="s">
        <v>4920</v>
      </c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:27" ht="12.75" customHeight="1" x14ac:dyDescent="0.2">
      <c r="A1503" s="15"/>
      <c r="B1503" s="41" t="s">
        <v>4925</v>
      </c>
      <c r="C1503" s="41" t="s">
        <v>4926</v>
      </c>
      <c r="D1503" s="41" t="s">
        <v>1131</v>
      </c>
      <c r="E1503" s="42" t="s">
        <v>4033</v>
      </c>
      <c r="F1503" s="42">
        <v>60</v>
      </c>
      <c r="G1503" s="41" t="s">
        <v>4927</v>
      </c>
      <c r="H1503" s="41" t="s">
        <v>4920</v>
      </c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12.75" customHeight="1" x14ac:dyDescent="0.2">
      <c r="A1504" s="15"/>
      <c r="B1504" s="41" t="s">
        <v>4928</v>
      </c>
      <c r="C1504" s="41" t="s">
        <v>4929</v>
      </c>
      <c r="D1504" s="41" t="s">
        <v>4930</v>
      </c>
      <c r="E1504" s="42" t="s">
        <v>4033</v>
      </c>
      <c r="F1504" s="42">
        <v>60</v>
      </c>
      <c r="G1504" s="41" t="s">
        <v>4919</v>
      </c>
      <c r="H1504" s="41" t="s">
        <v>4920</v>
      </c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12.75" customHeight="1" x14ac:dyDescent="0.2">
      <c r="A1505" s="15"/>
      <c r="B1505" s="41" t="s">
        <v>4931</v>
      </c>
      <c r="C1505" s="41" t="s">
        <v>4932</v>
      </c>
      <c r="D1505" s="41" t="s">
        <v>4933</v>
      </c>
      <c r="E1505" s="42" t="s">
        <v>4033</v>
      </c>
      <c r="F1505" s="42">
        <v>60</v>
      </c>
      <c r="G1505" s="41" t="s">
        <v>4934</v>
      </c>
      <c r="H1505" s="41" t="s">
        <v>4920</v>
      </c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12.75" customHeight="1" x14ac:dyDescent="0.2">
      <c r="A1506" s="15"/>
      <c r="B1506" s="41" t="s">
        <v>4935</v>
      </c>
      <c r="C1506" s="41" t="s">
        <v>4936</v>
      </c>
      <c r="D1506" s="41" t="s">
        <v>4937</v>
      </c>
      <c r="E1506" s="42" t="s">
        <v>4033</v>
      </c>
      <c r="F1506" s="42">
        <v>60</v>
      </c>
      <c r="G1506" s="41" t="s">
        <v>4938</v>
      </c>
      <c r="H1506" s="41" t="s">
        <v>4920</v>
      </c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12.75" customHeight="1" x14ac:dyDescent="0.2">
      <c r="A1507" s="15"/>
      <c r="B1507" s="41" t="s">
        <v>4939</v>
      </c>
      <c r="C1507" s="41" t="s">
        <v>4940</v>
      </c>
      <c r="D1507" s="41" t="s">
        <v>4941</v>
      </c>
      <c r="E1507" s="42" t="s">
        <v>4033</v>
      </c>
      <c r="F1507" s="42">
        <v>60</v>
      </c>
      <c r="G1507" s="41" t="s">
        <v>4942</v>
      </c>
      <c r="H1507" s="41" t="s">
        <v>4920</v>
      </c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12.75" customHeight="1" x14ac:dyDescent="0.2">
      <c r="A1508" s="15"/>
      <c r="B1508" s="41" t="s">
        <v>4943</v>
      </c>
      <c r="C1508" s="41" t="s">
        <v>4944</v>
      </c>
      <c r="D1508" s="41" t="s">
        <v>4945</v>
      </c>
      <c r="E1508" s="42" t="s">
        <v>4033</v>
      </c>
      <c r="F1508" s="42">
        <v>60</v>
      </c>
      <c r="G1508" s="41" t="s">
        <v>4946</v>
      </c>
      <c r="H1508" s="41" t="s">
        <v>4920</v>
      </c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12.75" customHeight="1" x14ac:dyDescent="0.2">
      <c r="A1509" s="15"/>
      <c r="B1509" s="41" t="s">
        <v>4947</v>
      </c>
      <c r="C1509" s="41" t="s">
        <v>1027</v>
      </c>
      <c r="D1509" s="41" t="s">
        <v>1028</v>
      </c>
      <c r="E1509" s="42" t="s">
        <v>4033</v>
      </c>
      <c r="F1509" s="42">
        <v>45</v>
      </c>
      <c r="G1509" s="41" t="s">
        <v>1029</v>
      </c>
      <c r="H1509" s="41" t="s">
        <v>4920</v>
      </c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ht="12.75" customHeight="1" x14ac:dyDescent="0.2">
      <c r="A1510" s="15"/>
      <c r="B1510" s="41" t="s">
        <v>4948</v>
      </c>
      <c r="C1510" s="41" t="s">
        <v>4949</v>
      </c>
      <c r="D1510" s="41" t="s">
        <v>4950</v>
      </c>
      <c r="E1510" s="42" t="s">
        <v>4033</v>
      </c>
      <c r="F1510" s="42">
        <v>60</v>
      </c>
      <c r="G1510" s="41" t="s">
        <v>4951</v>
      </c>
      <c r="H1510" s="41" t="s">
        <v>4920</v>
      </c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ht="12.75" customHeight="1" x14ac:dyDescent="0.2">
      <c r="A1511" s="15"/>
      <c r="B1511" s="41" t="s">
        <v>4952</v>
      </c>
      <c r="C1511" s="41" t="s">
        <v>4953</v>
      </c>
      <c r="D1511" s="41" t="s">
        <v>4954</v>
      </c>
      <c r="E1511" s="42" t="s">
        <v>4033</v>
      </c>
      <c r="F1511" s="42">
        <v>30</v>
      </c>
      <c r="G1511" s="41" t="s">
        <v>4938</v>
      </c>
      <c r="H1511" s="41" t="s">
        <v>4920</v>
      </c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12.75" customHeight="1" x14ac:dyDescent="0.2">
      <c r="A1512" s="15"/>
      <c r="B1512" s="41" t="s">
        <v>4955</v>
      </c>
      <c r="C1512" s="41" t="s">
        <v>4956</v>
      </c>
      <c r="D1512" s="41" t="s">
        <v>4957</v>
      </c>
      <c r="E1512" s="42" t="s">
        <v>4033</v>
      </c>
      <c r="F1512" s="42">
        <v>60</v>
      </c>
      <c r="G1512" s="41" t="s">
        <v>4958</v>
      </c>
      <c r="H1512" s="41" t="s">
        <v>4920</v>
      </c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12.75" customHeight="1" x14ac:dyDescent="0.2">
      <c r="A1513" s="15"/>
      <c r="B1513" s="41" t="s">
        <v>4959</v>
      </c>
      <c r="C1513" s="41" t="s">
        <v>4960</v>
      </c>
      <c r="D1513" s="41" t="s">
        <v>4961</v>
      </c>
      <c r="E1513" s="42" t="s">
        <v>4033</v>
      </c>
      <c r="F1513" s="42">
        <v>60</v>
      </c>
      <c r="G1513" s="41" t="s">
        <v>4962</v>
      </c>
      <c r="H1513" s="41" t="s">
        <v>4920</v>
      </c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12.75" customHeight="1" x14ac:dyDescent="0.2">
      <c r="A1514" s="15"/>
      <c r="B1514" s="41" t="s">
        <v>4963</v>
      </c>
      <c r="C1514" s="41" t="s">
        <v>4964</v>
      </c>
      <c r="D1514" s="41" t="s">
        <v>4965</v>
      </c>
      <c r="E1514" s="42" t="s">
        <v>4033</v>
      </c>
      <c r="F1514" s="42">
        <v>60</v>
      </c>
      <c r="G1514" s="41" t="s">
        <v>4966</v>
      </c>
      <c r="H1514" s="41" t="s">
        <v>4920</v>
      </c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12.75" customHeight="1" x14ac:dyDescent="0.2">
      <c r="A1515" s="15"/>
      <c r="B1515" s="41" t="s">
        <v>4967</v>
      </c>
      <c r="C1515" s="41" t="s">
        <v>4968</v>
      </c>
      <c r="D1515" s="41" t="s">
        <v>4969</v>
      </c>
      <c r="E1515" s="42" t="s">
        <v>4033</v>
      </c>
      <c r="F1515" s="42">
        <v>60</v>
      </c>
      <c r="G1515" s="41" t="s">
        <v>4946</v>
      </c>
      <c r="H1515" s="41" t="s">
        <v>4920</v>
      </c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12.75" customHeight="1" x14ac:dyDescent="0.2">
      <c r="A1516" s="15"/>
      <c r="B1516" s="41" t="s">
        <v>4970</v>
      </c>
      <c r="C1516" s="41" t="s">
        <v>4971</v>
      </c>
      <c r="D1516" s="41" t="s">
        <v>4972</v>
      </c>
      <c r="E1516" s="42" t="s">
        <v>4033</v>
      </c>
      <c r="F1516" s="42">
        <v>60</v>
      </c>
      <c r="G1516" s="41" t="s">
        <v>4973</v>
      </c>
      <c r="H1516" s="41" t="s">
        <v>4920</v>
      </c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12.75" customHeight="1" x14ac:dyDescent="0.2">
      <c r="A1517" s="15"/>
      <c r="B1517" s="41" t="s">
        <v>4974</v>
      </c>
      <c r="C1517" s="41" t="s">
        <v>4042</v>
      </c>
      <c r="D1517" s="41" t="s">
        <v>4032</v>
      </c>
      <c r="E1517" s="42" t="s">
        <v>4033</v>
      </c>
      <c r="F1517" s="42">
        <v>60</v>
      </c>
      <c r="G1517" s="41" t="s">
        <v>4975</v>
      </c>
      <c r="H1517" s="41" t="s">
        <v>4920</v>
      </c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12.75" customHeight="1" x14ac:dyDescent="0.2">
      <c r="A1518" s="15"/>
      <c r="B1518" s="41" t="s">
        <v>4976</v>
      </c>
      <c r="C1518" s="41" t="s">
        <v>4977</v>
      </c>
      <c r="D1518" s="41" t="s">
        <v>4978</v>
      </c>
      <c r="E1518" s="42" t="s">
        <v>4979</v>
      </c>
      <c r="F1518" s="42">
        <v>75</v>
      </c>
      <c r="G1518" s="41" t="s">
        <v>4912</v>
      </c>
      <c r="H1518" s="41" t="s">
        <v>4980</v>
      </c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12.75" customHeight="1" x14ac:dyDescent="0.2">
      <c r="A1519" s="15"/>
      <c r="B1519" s="41" t="s">
        <v>4981</v>
      </c>
      <c r="C1519" s="41" t="s">
        <v>4977</v>
      </c>
      <c r="D1519" s="41" t="s">
        <v>4978</v>
      </c>
      <c r="E1519" s="42" t="s">
        <v>4653</v>
      </c>
      <c r="F1519" s="42">
        <v>75</v>
      </c>
      <c r="G1519" s="41" t="s">
        <v>1242</v>
      </c>
      <c r="H1519" s="41" t="s">
        <v>4980</v>
      </c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12.75" customHeight="1" x14ac:dyDescent="0.2">
      <c r="A1520" s="15"/>
      <c r="B1520" s="41" t="s">
        <v>4982</v>
      </c>
      <c r="C1520" s="41" t="s">
        <v>832</v>
      </c>
      <c r="D1520" s="41" t="s">
        <v>3681</v>
      </c>
      <c r="E1520" s="42" t="s">
        <v>4983</v>
      </c>
      <c r="F1520" s="42">
        <v>60</v>
      </c>
      <c r="G1520" s="41" t="s">
        <v>3683</v>
      </c>
      <c r="H1520" s="41" t="s">
        <v>4980</v>
      </c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12.75" customHeight="1" x14ac:dyDescent="0.2">
      <c r="A1521" s="15"/>
      <c r="B1521" s="41" t="s">
        <v>4984</v>
      </c>
      <c r="C1521" s="42" t="s">
        <v>832</v>
      </c>
      <c r="D1521" s="41" t="s">
        <v>3681</v>
      </c>
      <c r="E1521" s="42" t="s">
        <v>4653</v>
      </c>
      <c r="F1521" s="42">
        <v>60</v>
      </c>
      <c r="G1521" s="41" t="s">
        <v>835</v>
      </c>
      <c r="H1521" s="41" t="s">
        <v>4980</v>
      </c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12.75" customHeight="1" x14ac:dyDescent="0.2">
      <c r="A1522" s="15"/>
      <c r="B1522" s="41" t="s">
        <v>4985</v>
      </c>
      <c r="C1522" s="42" t="s">
        <v>4986</v>
      </c>
      <c r="D1522" s="41" t="s">
        <v>4987</v>
      </c>
      <c r="E1522" s="42" t="s">
        <v>4983</v>
      </c>
      <c r="F1522" s="42">
        <v>45</v>
      </c>
      <c r="G1522" s="41" t="s">
        <v>2454</v>
      </c>
      <c r="H1522" s="41" t="s">
        <v>4980</v>
      </c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12.75" customHeight="1" x14ac:dyDescent="0.2">
      <c r="A1523" s="15"/>
      <c r="B1523" s="41" t="s">
        <v>4988</v>
      </c>
      <c r="C1523" s="41" t="s">
        <v>4989</v>
      </c>
      <c r="D1523" s="41" t="s">
        <v>4990</v>
      </c>
      <c r="E1523" s="42" t="s">
        <v>4983</v>
      </c>
      <c r="F1523" s="42">
        <v>90</v>
      </c>
      <c r="G1523" s="41" t="s">
        <v>4991</v>
      </c>
      <c r="H1523" s="41" t="s">
        <v>4980</v>
      </c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ht="12.75" customHeight="1" x14ac:dyDescent="0.2">
      <c r="A1524" s="15"/>
      <c r="B1524" s="41" t="s">
        <v>4992</v>
      </c>
      <c r="C1524" s="41" t="s">
        <v>4993</v>
      </c>
      <c r="D1524" s="41" t="s">
        <v>4994</v>
      </c>
      <c r="E1524" s="42" t="s">
        <v>4653</v>
      </c>
      <c r="F1524" s="42">
        <v>75</v>
      </c>
      <c r="G1524" s="41" t="s">
        <v>4995</v>
      </c>
      <c r="H1524" s="41" t="s">
        <v>4980</v>
      </c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12.75" customHeight="1" x14ac:dyDescent="0.2">
      <c r="A1525" s="15"/>
      <c r="B1525" s="41" t="s">
        <v>4996</v>
      </c>
      <c r="C1525" s="41" t="s">
        <v>4993</v>
      </c>
      <c r="D1525" s="41" t="s">
        <v>4997</v>
      </c>
      <c r="E1525" s="42" t="s">
        <v>4983</v>
      </c>
      <c r="F1525" s="42">
        <v>120</v>
      </c>
      <c r="G1525" s="41" t="s">
        <v>4995</v>
      </c>
      <c r="H1525" s="41" t="s">
        <v>4980</v>
      </c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ht="12.75" customHeight="1" x14ac:dyDescent="0.2">
      <c r="A1526" s="15"/>
      <c r="B1526" s="41" t="s">
        <v>4998</v>
      </c>
      <c r="C1526" s="41" t="s">
        <v>4999</v>
      </c>
      <c r="D1526" s="41" t="s">
        <v>5000</v>
      </c>
      <c r="E1526" s="42" t="s">
        <v>5001</v>
      </c>
      <c r="F1526" s="42">
        <v>60</v>
      </c>
      <c r="G1526" s="41" t="s">
        <v>1768</v>
      </c>
      <c r="H1526" s="41" t="s">
        <v>5002</v>
      </c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ht="12.75" customHeight="1" x14ac:dyDescent="0.2">
      <c r="A1527" s="15"/>
      <c r="B1527" s="41" t="s">
        <v>5003</v>
      </c>
      <c r="C1527" s="41" t="s">
        <v>5004</v>
      </c>
      <c r="D1527" s="41" t="s">
        <v>5005</v>
      </c>
      <c r="E1527" s="42" t="s">
        <v>5001</v>
      </c>
      <c r="F1527" s="42">
        <v>60</v>
      </c>
      <c r="G1527" s="41" t="s">
        <v>5006</v>
      </c>
      <c r="H1527" s="41" t="s">
        <v>5002</v>
      </c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12.75" customHeight="1" x14ac:dyDescent="0.2">
      <c r="A1528" s="15"/>
      <c r="B1528" s="41" t="s">
        <v>5007</v>
      </c>
      <c r="C1528" s="41" t="s">
        <v>5008</v>
      </c>
      <c r="D1528" s="41" t="s">
        <v>5009</v>
      </c>
      <c r="E1528" s="42" t="s">
        <v>5001</v>
      </c>
      <c r="F1528" s="42">
        <v>60</v>
      </c>
      <c r="G1528" s="41" t="s">
        <v>5010</v>
      </c>
      <c r="H1528" s="41" t="s">
        <v>5002</v>
      </c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12.75" customHeight="1" x14ac:dyDescent="0.2">
      <c r="A1529" s="15"/>
      <c r="B1529" s="41" t="s">
        <v>5011</v>
      </c>
      <c r="C1529" s="41" t="s">
        <v>5008</v>
      </c>
      <c r="D1529" s="41" t="s">
        <v>5012</v>
      </c>
      <c r="E1529" s="42" t="s">
        <v>5013</v>
      </c>
      <c r="F1529" s="42">
        <v>60</v>
      </c>
      <c r="G1529" s="41" t="s">
        <v>5010</v>
      </c>
      <c r="H1529" s="41" t="s">
        <v>5002</v>
      </c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ht="12.75" customHeight="1" x14ac:dyDescent="0.2">
      <c r="A1530" s="15"/>
      <c r="B1530" s="41" t="s">
        <v>5014</v>
      </c>
      <c r="C1530" s="41" t="s">
        <v>5015</v>
      </c>
      <c r="D1530" s="41" t="s">
        <v>5016</v>
      </c>
      <c r="E1530" s="42" t="s">
        <v>5017</v>
      </c>
      <c r="F1530" s="42">
        <v>60</v>
      </c>
      <c r="G1530" s="41" t="s">
        <v>5018</v>
      </c>
      <c r="H1530" s="41" t="s">
        <v>5002</v>
      </c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12.75" customHeight="1" x14ac:dyDescent="0.2">
      <c r="A1531" s="15"/>
      <c r="B1531" s="41" t="s">
        <v>5019</v>
      </c>
      <c r="C1531" s="41" t="s">
        <v>5020</v>
      </c>
      <c r="D1531" s="41" t="s">
        <v>5021</v>
      </c>
      <c r="E1531" s="42" t="s">
        <v>5013</v>
      </c>
      <c r="F1531" s="42">
        <v>60</v>
      </c>
      <c r="G1531" s="41" t="s">
        <v>5018</v>
      </c>
      <c r="H1531" s="41" t="s">
        <v>5002</v>
      </c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12.75" customHeight="1" x14ac:dyDescent="0.2">
      <c r="A1532" s="15"/>
      <c r="B1532" s="41" t="s">
        <v>5022</v>
      </c>
      <c r="C1532" s="42" t="s">
        <v>5023</v>
      </c>
      <c r="D1532" s="41" t="s">
        <v>5024</v>
      </c>
      <c r="E1532" s="42" t="s">
        <v>5017</v>
      </c>
      <c r="F1532" s="42">
        <v>60</v>
      </c>
      <c r="G1532" s="42" t="s">
        <v>5025</v>
      </c>
      <c r="H1532" s="41" t="s">
        <v>5002</v>
      </c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ht="12.75" customHeight="1" x14ac:dyDescent="0.2">
      <c r="A1533" s="15"/>
      <c r="B1533" s="41" t="s">
        <v>5026</v>
      </c>
      <c r="C1533" s="41" t="s">
        <v>5027</v>
      </c>
      <c r="D1533" s="41" t="s">
        <v>5028</v>
      </c>
      <c r="E1533" s="42" t="s">
        <v>5013</v>
      </c>
      <c r="F1533" s="42">
        <v>60</v>
      </c>
      <c r="G1533" s="41" t="s">
        <v>5025</v>
      </c>
      <c r="H1533" s="41" t="s">
        <v>5002</v>
      </c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15.75" customHeight="1" x14ac:dyDescent="0.2">
      <c r="B1534" s="41" t="s">
        <v>5029</v>
      </c>
      <c r="C1534" s="41" t="s">
        <v>5030</v>
      </c>
      <c r="D1534" s="41" t="s">
        <v>5031</v>
      </c>
      <c r="E1534" s="42" t="s">
        <v>5013</v>
      </c>
      <c r="F1534" s="42">
        <v>60</v>
      </c>
      <c r="G1534" s="41" t="s">
        <v>5032</v>
      </c>
      <c r="H1534" s="41" t="s">
        <v>5002</v>
      </c>
    </row>
    <row r="1535" spans="1:27" ht="15.75" customHeight="1" x14ac:dyDescent="0.2">
      <c r="B1535" s="41" t="s">
        <v>5033</v>
      </c>
      <c r="C1535" s="41" t="s">
        <v>5030</v>
      </c>
      <c r="D1535" s="41" t="s">
        <v>5031</v>
      </c>
      <c r="E1535" s="41" t="s">
        <v>5017</v>
      </c>
      <c r="F1535" s="41">
        <v>60</v>
      </c>
      <c r="G1535" s="41" t="s">
        <v>5032</v>
      </c>
      <c r="H1535" s="41" t="s">
        <v>5002</v>
      </c>
    </row>
    <row r="1536" spans="1:27" ht="15.75" customHeight="1" x14ac:dyDescent="0.2">
      <c r="B1536" s="41" t="s">
        <v>5034</v>
      </c>
      <c r="C1536" s="41" t="s">
        <v>5035</v>
      </c>
      <c r="D1536" s="41" t="s">
        <v>5036</v>
      </c>
      <c r="E1536" s="41" t="s">
        <v>5001</v>
      </c>
      <c r="F1536" s="41">
        <v>60</v>
      </c>
      <c r="G1536" s="41" t="s">
        <v>5037</v>
      </c>
      <c r="H1536" s="41" t="s">
        <v>5002</v>
      </c>
    </row>
    <row r="1537" spans="2:8" ht="15.75" customHeight="1" x14ac:dyDescent="0.2">
      <c r="B1537" s="41" t="s">
        <v>5038</v>
      </c>
      <c r="C1537" s="41" t="s">
        <v>5035</v>
      </c>
      <c r="D1537" s="41" t="s">
        <v>5036</v>
      </c>
      <c r="E1537" s="41" t="s">
        <v>5013</v>
      </c>
      <c r="F1537" s="41">
        <v>60</v>
      </c>
      <c r="G1537" s="41" t="s">
        <v>5037</v>
      </c>
      <c r="H1537" s="41" t="s">
        <v>5002</v>
      </c>
    </row>
    <row r="1538" spans="2:8" ht="15.75" customHeight="1" x14ac:dyDescent="0.2">
      <c r="B1538" s="41" t="s">
        <v>5039</v>
      </c>
      <c r="C1538" s="41" t="s">
        <v>5040</v>
      </c>
      <c r="D1538" s="41" t="s">
        <v>5041</v>
      </c>
      <c r="E1538" s="42" t="s">
        <v>5001</v>
      </c>
      <c r="F1538" s="42">
        <v>75</v>
      </c>
      <c r="G1538" s="41" t="s">
        <v>5042</v>
      </c>
      <c r="H1538" s="41" t="s">
        <v>5002</v>
      </c>
    </row>
    <row r="1539" spans="2:8" ht="15.75" customHeight="1" x14ac:dyDescent="0.2">
      <c r="B1539" s="41" t="s">
        <v>5043</v>
      </c>
      <c r="C1539" s="41" t="s">
        <v>5044</v>
      </c>
      <c r="D1539" s="41" t="s">
        <v>5045</v>
      </c>
      <c r="E1539" s="42" t="s">
        <v>5001</v>
      </c>
      <c r="F1539" s="42">
        <v>45</v>
      </c>
      <c r="G1539" s="41" t="s">
        <v>5042</v>
      </c>
      <c r="H1539" s="41" t="s">
        <v>5002</v>
      </c>
    </row>
    <row r="1540" spans="2:8" ht="15.75" customHeight="1" x14ac:dyDescent="0.2">
      <c r="B1540" s="41" t="s">
        <v>5046</v>
      </c>
      <c r="C1540" s="41" t="s">
        <v>5047</v>
      </c>
      <c r="D1540" s="41" t="s">
        <v>5048</v>
      </c>
      <c r="E1540" s="47" t="s">
        <v>5013</v>
      </c>
      <c r="F1540" s="42">
        <v>60</v>
      </c>
      <c r="G1540" s="41" t="s">
        <v>5049</v>
      </c>
      <c r="H1540" s="41" t="s">
        <v>5002</v>
      </c>
    </row>
    <row r="1541" spans="2:8" ht="15.75" customHeight="1" x14ac:dyDescent="0.2">
      <c r="B1541" s="41" t="s">
        <v>5050</v>
      </c>
      <c r="C1541" s="41" t="s">
        <v>5051</v>
      </c>
      <c r="D1541" s="41" t="s">
        <v>5052</v>
      </c>
      <c r="E1541" s="47" t="s">
        <v>5001</v>
      </c>
      <c r="F1541" s="42">
        <v>75</v>
      </c>
      <c r="G1541" s="41" t="s">
        <v>5053</v>
      </c>
      <c r="H1541" s="41" t="s">
        <v>5002</v>
      </c>
    </row>
    <row r="1542" spans="2:8" ht="15.75" customHeight="1" x14ac:dyDescent="0.2">
      <c r="B1542" s="41" t="s">
        <v>5054</v>
      </c>
      <c r="C1542" s="41" t="s">
        <v>5055</v>
      </c>
      <c r="D1542" s="41" t="s">
        <v>5056</v>
      </c>
      <c r="E1542" s="47" t="s">
        <v>5001</v>
      </c>
      <c r="F1542" s="42">
        <v>45</v>
      </c>
      <c r="G1542" s="41" t="s">
        <v>5053</v>
      </c>
      <c r="H1542" s="41" t="s">
        <v>5002</v>
      </c>
    </row>
    <row r="1543" spans="2:8" ht="15.75" customHeight="1" x14ac:dyDescent="0.2">
      <c r="B1543" s="41" t="s">
        <v>5057</v>
      </c>
      <c r="C1543" s="41" t="s">
        <v>5051</v>
      </c>
      <c r="D1543" s="41" t="s">
        <v>5052</v>
      </c>
      <c r="E1543" s="47" t="s">
        <v>5017</v>
      </c>
      <c r="F1543" s="42">
        <v>75</v>
      </c>
      <c r="G1543" s="41" t="s">
        <v>5058</v>
      </c>
      <c r="H1543" s="41" t="s">
        <v>5002</v>
      </c>
    </row>
    <row r="1544" spans="2:8" ht="15.75" customHeight="1" x14ac:dyDescent="0.2">
      <c r="B1544" s="41" t="s">
        <v>5059</v>
      </c>
      <c r="C1544" s="41" t="s">
        <v>5055</v>
      </c>
      <c r="D1544" s="41" t="s">
        <v>5056</v>
      </c>
      <c r="E1544" s="47" t="s">
        <v>5017</v>
      </c>
      <c r="F1544" s="42">
        <v>45</v>
      </c>
      <c r="G1544" s="41" t="s">
        <v>5058</v>
      </c>
      <c r="H1544" s="41" t="s">
        <v>5002</v>
      </c>
    </row>
    <row r="1545" spans="2:8" ht="15.75" customHeight="1" x14ac:dyDescent="0.2">
      <c r="B1545" s="41" t="s">
        <v>5060</v>
      </c>
      <c r="C1545" s="41" t="s">
        <v>5061</v>
      </c>
      <c r="D1545" s="41" t="s">
        <v>5062</v>
      </c>
      <c r="E1545" s="47" t="s">
        <v>5001</v>
      </c>
      <c r="F1545" s="42">
        <v>60</v>
      </c>
      <c r="G1545" s="41" t="s">
        <v>5063</v>
      </c>
      <c r="H1545" s="41" t="s">
        <v>5002</v>
      </c>
    </row>
    <row r="1546" spans="2:8" ht="15.75" customHeight="1" x14ac:dyDescent="0.2">
      <c r="B1546" s="41" t="s">
        <v>5064</v>
      </c>
      <c r="C1546" s="41" t="s">
        <v>5065</v>
      </c>
      <c r="D1546" s="41" t="s">
        <v>5066</v>
      </c>
      <c r="E1546" s="47" t="s">
        <v>5001</v>
      </c>
      <c r="F1546" s="42">
        <v>60</v>
      </c>
      <c r="G1546" s="41" t="s">
        <v>5067</v>
      </c>
      <c r="H1546" s="41" t="s">
        <v>5002</v>
      </c>
    </row>
    <row r="1547" spans="2:8" ht="15.75" customHeight="1" x14ac:dyDescent="0.2">
      <c r="B1547" s="41" t="s">
        <v>5068</v>
      </c>
      <c r="C1547" s="41" t="s">
        <v>5069</v>
      </c>
      <c r="D1547" s="41" t="s">
        <v>5070</v>
      </c>
      <c r="E1547" s="47" t="s">
        <v>5001</v>
      </c>
      <c r="F1547" s="42">
        <v>90</v>
      </c>
      <c r="G1547" s="41" t="s">
        <v>5067</v>
      </c>
      <c r="H1547" s="41" t="s">
        <v>5002</v>
      </c>
    </row>
    <row r="1548" spans="2:8" ht="15.75" customHeight="1" x14ac:dyDescent="0.2">
      <c r="B1548" s="41" t="s">
        <v>5071</v>
      </c>
      <c r="C1548" s="41" t="s">
        <v>5072</v>
      </c>
      <c r="D1548" s="41" t="s">
        <v>5005</v>
      </c>
      <c r="E1548" s="47" t="s">
        <v>5017</v>
      </c>
      <c r="F1548" s="42">
        <v>60</v>
      </c>
      <c r="G1548" s="41" t="s">
        <v>5073</v>
      </c>
      <c r="H1548" s="41" t="s">
        <v>5002</v>
      </c>
    </row>
    <row r="1549" spans="2:8" ht="15.75" customHeight="1" x14ac:dyDescent="0.2">
      <c r="B1549" s="41" t="s">
        <v>5074</v>
      </c>
      <c r="C1549" s="41" t="s">
        <v>5075</v>
      </c>
      <c r="D1549" s="41" t="s">
        <v>5076</v>
      </c>
      <c r="E1549" s="47" t="s">
        <v>3046</v>
      </c>
      <c r="F1549" s="42">
        <v>60</v>
      </c>
      <c r="G1549" s="41" t="s">
        <v>5077</v>
      </c>
      <c r="H1549" s="41" t="s">
        <v>5078</v>
      </c>
    </row>
    <row r="1550" spans="2:8" ht="15.75" customHeight="1" x14ac:dyDescent="0.2">
      <c r="B1550" s="41" t="s">
        <v>5079</v>
      </c>
      <c r="C1550" s="41" t="s">
        <v>5080</v>
      </c>
      <c r="D1550" s="41" t="s">
        <v>5081</v>
      </c>
      <c r="E1550" s="42" t="s">
        <v>3030</v>
      </c>
      <c r="F1550" s="42">
        <v>60</v>
      </c>
      <c r="G1550" s="41" t="s">
        <v>5077</v>
      </c>
      <c r="H1550" s="41" t="s">
        <v>5078</v>
      </c>
    </row>
    <row r="1551" spans="2:8" ht="15.75" customHeight="1" x14ac:dyDescent="0.2">
      <c r="B1551" s="41" t="s">
        <v>5082</v>
      </c>
      <c r="C1551" s="41" t="s">
        <v>5083</v>
      </c>
      <c r="D1551" s="41" t="s">
        <v>5084</v>
      </c>
      <c r="E1551" s="42" t="s">
        <v>3005</v>
      </c>
      <c r="F1551" s="42">
        <v>90</v>
      </c>
      <c r="G1551" s="41" t="s">
        <v>5085</v>
      </c>
      <c r="H1551" s="41" t="s">
        <v>5078</v>
      </c>
    </row>
    <row r="1552" spans="2:8" ht="15.75" customHeight="1" x14ac:dyDescent="0.2">
      <c r="B1552" s="41" t="s">
        <v>5086</v>
      </c>
      <c r="C1552" s="41" t="s">
        <v>5087</v>
      </c>
      <c r="D1552" s="41" t="s">
        <v>3655</v>
      </c>
      <c r="E1552" s="42" t="s">
        <v>3062</v>
      </c>
      <c r="F1552" s="42">
        <v>60</v>
      </c>
      <c r="G1552" s="41" t="s">
        <v>5085</v>
      </c>
      <c r="H1552" s="41" t="s">
        <v>5078</v>
      </c>
    </row>
    <row r="1553" spans="2:8" ht="15.75" customHeight="1" x14ac:dyDescent="0.2">
      <c r="B1553" s="41" t="s">
        <v>5088</v>
      </c>
      <c r="C1553" s="41" t="s">
        <v>5089</v>
      </c>
      <c r="D1553" s="41" t="s">
        <v>4516</v>
      </c>
      <c r="E1553" s="42" t="s">
        <v>1761</v>
      </c>
      <c r="F1553" s="42">
        <v>60</v>
      </c>
      <c r="G1553" s="41" t="s">
        <v>5090</v>
      </c>
      <c r="H1553" s="41" t="s">
        <v>5078</v>
      </c>
    </row>
    <row r="1554" spans="2:8" ht="15.75" customHeight="1" x14ac:dyDescent="0.2">
      <c r="B1554" s="41" t="s">
        <v>5091</v>
      </c>
      <c r="C1554" s="41" t="s">
        <v>5092</v>
      </c>
      <c r="D1554" s="41" t="s">
        <v>5093</v>
      </c>
      <c r="E1554" s="42" t="s">
        <v>3021</v>
      </c>
      <c r="F1554" s="42">
        <v>90</v>
      </c>
      <c r="G1554" s="41" t="s">
        <v>5090</v>
      </c>
      <c r="H1554" s="41" t="s">
        <v>5078</v>
      </c>
    </row>
    <row r="1555" spans="2:8" ht="15.75" customHeight="1" x14ac:dyDescent="0.2">
      <c r="B1555" s="41" t="s">
        <v>5094</v>
      </c>
      <c r="C1555" s="42" t="s">
        <v>5095</v>
      </c>
      <c r="D1555" s="41" t="s">
        <v>5096</v>
      </c>
      <c r="E1555" s="42" t="s">
        <v>3016</v>
      </c>
      <c r="F1555" s="42">
        <v>60</v>
      </c>
      <c r="G1555" s="41" t="s">
        <v>5097</v>
      </c>
      <c r="H1555" s="41" t="s">
        <v>5078</v>
      </c>
    </row>
    <row r="1556" spans="2:8" ht="15.75" customHeight="1" x14ac:dyDescent="0.2">
      <c r="B1556" s="41" t="s">
        <v>5098</v>
      </c>
      <c r="C1556" s="41" t="s">
        <v>5099</v>
      </c>
      <c r="D1556" s="41" t="s">
        <v>5100</v>
      </c>
      <c r="E1556" s="42" t="s">
        <v>1761</v>
      </c>
      <c r="F1556" s="42">
        <v>60</v>
      </c>
      <c r="G1556" s="41" t="s">
        <v>5101</v>
      </c>
      <c r="H1556" s="41" t="s">
        <v>5078</v>
      </c>
    </row>
    <row r="1557" spans="2:8" ht="15.75" customHeight="1" x14ac:dyDescent="0.2">
      <c r="B1557" s="41" t="s">
        <v>5102</v>
      </c>
      <c r="C1557" s="41" t="s">
        <v>5103</v>
      </c>
      <c r="D1557" s="41" t="s">
        <v>5104</v>
      </c>
      <c r="E1557" s="42" t="s">
        <v>3062</v>
      </c>
      <c r="F1557" s="42">
        <v>60</v>
      </c>
      <c r="G1557" s="41" t="s">
        <v>5105</v>
      </c>
      <c r="H1557" s="41" t="s">
        <v>5078</v>
      </c>
    </row>
    <row r="1558" spans="2:8" ht="15.75" customHeight="1" x14ac:dyDescent="0.2">
      <c r="B1558" s="41" t="s">
        <v>5106</v>
      </c>
      <c r="C1558" s="41" t="s">
        <v>5107</v>
      </c>
      <c r="D1558" s="41" t="s">
        <v>5104</v>
      </c>
      <c r="E1558" s="42" t="s">
        <v>3046</v>
      </c>
      <c r="F1558" s="42">
        <v>60</v>
      </c>
      <c r="G1558" s="41" t="s">
        <v>5105</v>
      </c>
      <c r="H1558" s="41" t="s">
        <v>5078</v>
      </c>
    </row>
    <row r="1559" spans="2:8" ht="15.75" customHeight="1" x14ac:dyDescent="0.2">
      <c r="B1559" s="41" t="s">
        <v>5108</v>
      </c>
      <c r="C1559" s="41" t="s">
        <v>1548</v>
      </c>
      <c r="D1559" s="41" t="s">
        <v>5109</v>
      </c>
      <c r="E1559" s="42" t="s">
        <v>1530</v>
      </c>
      <c r="F1559" s="42">
        <v>60</v>
      </c>
      <c r="G1559" s="41" t="s">
        <v>5110</v>
      </c>
      <c r="H1559" s="41" t="s">
        <v>5111</v>
      </c>
    </row>
    <row r="1560" spans="2:8" ht="15.75" customHeight="1" x14ac:dyDescent="0.2">
      <c r="B1560" s="41" t="s">
        <v>5112</v>
      </c>
      <c r="C1560" s="41" t="s">
        <v>5113</v>
      </c>
      <c r="D1560" s="41" t="s">
        <v>5114</v>
      </c>
      <c r="E1560" s="42" t="s">
        <v>1530</v>
      </c>
      <c r="F1560" s="42">
        <v>60</v>
      </c>
      <c r="G1560" s="41" t="s">
        <v>5115</v>
      </c>
      <c r="H1560" s="41" t="s">
        <v>5111</v>
      </c>
    </row>
    <row r="1561" spans="2:8" ht="15.75" customHeight="1" x14ac:dyDescent="0.2">
      <c r="B1561" s="41" t="s">
        <v>5116</v>
      </c>
      <c r="C1561" s="42" t="s">
        <v>5117</v>
      </c>
      <c r="D1561" s="41" t="s">
        <v>5118</v>
      </c>
      <c r="E1561" s="42" t="s">
        <v>1530</v>
      </c>
      <c r="F1561" s="42">
        <v>60</v>
      </c>
      <c r="G1561" s="42" t="s">
        <v>5119</v>
      </c>
      <c r="H1561" s="41" t="s">
        <v>5111</v>
      </c>
    </row>
    <row r="1562" spans="2:8" ht="15.75" customHeight="1" x14ac:dyDescent="0.2">
      <c r="B1562" s="41" t="s">
        <v>5120</v>
      </c>
      <c r="C1562" s="42" t="s">
        <v>5121</v>
      </c>
      <c r="D1562" s="41" t="s">
        <v>5122</v>
      </c>
      <c r="E1562" s="42" t="s">
        <v>1530</v>
      </c>
      <c r="F1562" s="42">
        <v>60</v>
      </c>
      <c r="G1562" s="42" t="s">
        <v>5119</v>
      </c>
      <c r="H1562" s="41" t="s">
        <v>5111</v>
      </c>
    </row>
    <row r="1563" spans="2:8" ht="15.75" customHeight="1" x14ac:dyDescent="0.2">
      <c r="B1563" s="41" t="s">
        <v>5123</v>
      </c>
      <c r="C1563" s="42" t="s">
        <v>5124</v>
      </c>
      <c r="D1563" s="41" t="s">
        <v>5125</v>
      </c>
      <c r="E1563" s="42" t="s">
        <v>1530</v>
      </c>
      <c r="F1563" s="42">
        <v>60</v>
      </c>
      <c r="G1563" s="42" t="s">
        <v>5126</v>
      </c>
      <c r="H1563" s="41" t="s">
        <v>5111</v>
      </c>
    </row>
    <row r="1564" spans="2:8" ht="15.75" customHeight="1" x14ac:dyDescent="0.2">
      <c r="B1564" s="41" t="s">
        <v>5127</v>
      </c>
      <c r="C1564" s="42" t="s">
        <v>5128</v>
      </c>
      <c r="D1564" s="41" t="s">
        <v>5129</v>
      </c>
      <c r="E1564" s="42" t="s">
        <v>1530</v>
      </c>
      <c r="F1564" s="42">
        <v>60</v>
      </c>
      <c r="G1564" s="42" t="s">
        <v>5130</v>
      </c>
      <c r="H1564" s="41" t="s">
        <v>5111</v>
      </c>
    </row>
    <row r="1565" spans="2:8" ht="15.75" customHeight="1" x14ac:dyDescent="0.2">
      <c r="B1565" s="41" t="s">
        <v>5131</v>
      </c>
      <c r="C1565" s="42" t="s">
        <v>5132</v>
      </c>
      <c r="D1565" s="41" t="s">
        <v>5133</v>
      </c>
      <c r="E1565" s="42" t="s">
        <v>1530</v>
      </c>
      <c r="F1565" s="42">
        <v>60</v>
      </c>
      <c r="G1565" s="42" t="s">
        <v>5134</v>
      </c>
      <c r="H1565" s="41" t="s">
        <v>5111</v>
      </c>
    </row>
    <row r="1566" spans="2:8" ht="15.75" customHeight="1" x14ac:dyDescent="0.2">
      <c r="B1566" s="41" t="s">
        <v>5135</v>
      </c>
      <c r="C1566" s="42" t="s">
        <v>5136</v>
      </c>
      <c r="D1566" s="41" t="s">
        <v>5137</v>
      </c>
      <c r="E1566" s="42" t="s">
        <v>1530</v>
      </c>
      <c r="F1566" s="42">
        <v>60</v>
      </c>
      <c r="G1566" s="42" t="s">
        <v>5138</v>
      </c>
      <c r="H1566" s="41" t="s">
        <v>5111</v>
      </c>
    </row>
    <row r="1567" spans="2:8" ht="15.75" customHeight="1" x14ac:dyDescent="0.2">
      <c r="B1567" s="41" t="s">
        <v>5139</v>
      </c>
      <c r="C1567" s="42" t="s">
        <v>5140</v>
      </c>
      <c r="D1567" s="41" t="s">
        <v>5141</v>
      </c>
      <c r="E1567" s="42" t="s">
        <v>1530</v>
      </c>
      <c r="F1567" s="42">
        <v>60</v>
      </c>
      <c r="G1567" s="42" t="s">
        <v>5142</v>
      </c>
      <c r="H1567" s="41" t="s">
        <v>5111</v>
      </c>
    </row>
    <row r="1568" spans="2:8" ht="15.75" customHeight="1" x14ac:dyDescent="0.2">
      <c r="B1568" s="41" t="s">
        <v>5143</v>
      </c>
      <c r="C1568" s="42" t="s">
        <v>5144</v>
      </c>
      <c r="D1568" s="41" t="s">
        <v>5145</v>
      </c>
      <c r="E1568" s="42" t="s">
        <v>1530</v>
      </c>
      <c r="F1568" s="42">
        <v>60</v>
      </c>
      <c r="G1568" s="42" t="s">
        <v>5146</v>
      </c>
      <c r="H1568" s="41" t="s">
        <v>5111</v>
      </c>
    </row>
    <row r="1569" spans="2:8" ht="15.75" customHeight="1" x14ac:dyDescent="0.2">
      <c r="B1569" s="41" t="s">
        <v>5147</v>
      </c>
      <c r="C1569" s="42" t="s">
        <v>5148</v>
      </c>
      <c r="D1569" s="41" t="s">
        <v>5149</v>
      </c>
      <c r="E1569" s="42" t="s">
        <v>1530</v>
      </c>
      <c r="F1569" s="42">
        <v>60</v>
      </c>
      <c r="G1569" s="42" t="s">
        <v>5150</v>
      </c>
      <c r="H1569" s="41" t="s">
        <v>5111</v>
      </c>
    </row>
    <row r="1570" spans="2:8" ht="15.75" customHeight="1" x14ac:dyDescent="0.2">
      <c r="B1570" s="41" t="s">
        <v>5151</v>
      </c>
      <c r="C1570" s="42" t="s">
        <v>5152</v>
      </c>
      <c r="D1570" s="41" t="s">
        <v>5153</v>
      </c>
      <c r="E1570" s="42" t="s">
        <v>1530</v>
      </c>
      <c r="F1570" s="42">
        <v>60</v>
      </c>
      <c r="G1570" s="42" t="s">
        <v>5154</v>
      </c>
      <c r="H1570" s="41" t="s">
        <v>5111</v>
      </c>
    </row>
    <row r="1571" spans="2:8" ht="15.75" customHeight="1" x14ac:dyDescent="0.2">
      <c r="B1571" s="41" t="s">
        <v>5155</v>
      </c>
      <c r="C1571" s="42" t="s">
        <v>5156</v>
      </c>
      <c r="D1571" s="41" t="s">
        <v>5157</v>
      </c>
      <c r="E1571" s="42" t="s">
        <v>1530</v>
      </c>
      <c r="F1571" s="42">
        <v>60</v>
      </c>
      <c r="G1571" s="42" t="s">
        <v>5158</v>
      </c>
      <c r="H1571" s="41" t="s">
        <v>5111</v>
      </c>
    </row>
    <row r="1572" spans="2:8" ht="15.75" customHeight="1" x14ac:dyDescent="0.2">
      <c r="B1572" s="41" t="s">
        <v>5159</v>
      </c>
      <c r="C1572" s="42" t="s">
        <v>5160</v>
      </c>
      <c r="D1572" s="41" t="s">
        <v>5161</v>
      </c>
      <c r="E1572" s="42" t="s">
        <v>1530</v>
      </c>
      <c r="F1572" s="42">
        <v>60</v>
      </c>
      <c r="G1572" s="42" t="s">
        <v>5162</v>
      </c>
      <c r="H1572" s="41" t="s">
        <v>5111</v>
      </c>
    </row>
    <row r="1573" spans="2:8" ht="15.75" customHeight="1" x14ac:dyDescent="0.2">
      <c r="B1573" s="41" t="s">
        <v>5163</v>
      </c>
      <c r="C1573" s="42" t="s">
        <v>5164</v>
      </c>
      <c r="D1573" s="41" t="s">
        <v>5165</v>
      </c>
      <c r="E1573" s="42" t="s">
        <v>1530</v>
      </c>
      <c r="F1573" s="42">
        <v>60</v>
      </c>
      <c r="G1573" s="42" t="s">
        <v>5166</v>
      </c>
      <c r="H1573" s="41" t="s">
        <v>5111</v>
      </c>
    </row>
    <row r="1574" spans="2:8" ht="15.75" customHeight="1" x14ac:dyDescent="0.2">
      <c r="B1574" s="41" t="s">
        <v>5167</v>
      </c>
      <c r="C1574" s="42" t="s">
        <v>5168</v>
      </c>
      <c r="D1574" s="41" t="s">
        <v>5169</v>
      </c>
      <c r="E1574" s="42" t="s">
        <v>1530</v>
      </c>
      <c r="F1574" s="42">
        <v>60</v>
      </c>
      <c r="G1574" s="42" t="s">
        <v>5170</v>
      </c>
      <c r="H1574" s="41" t="s">
        <v>5111</v>
      </c>
    </row>
    <row r="1575" spans="2:8" ht="15.75" customHeight="1" x14ac:dyDescent="0.2">
      <c r="B1575" s="41" t="s">
        <v>5171</v>
      </c>
      <c r="C1575" s="42" t="s">
        <v>5172</v>
      </c>
      <c r="D1575" s="41" t="s">
        <v>5173</v>
      </c>
      <c r="E1575" s="42" t="s">
        <v>1530</v>
      </c>
      <c r="F1575" s="42">
        <v>60</v>
      </c>
      <c r="G1575" s="42" t="s">
        <v>5174</v>
      </c>
      <c r="H1575" s="41" t="s">
        <v>5111</v>
      </c>
    </row>
    <row r="1576" spans="2:8" ht="15.75" customHeight="1" x14ac:dyDescent="0.2">
      <c r="B1576" s="41" t="s">
        <v>5175</v>
      </c>
      <c r="C1576" s="42" t="s">
        <v>5176</v>
      </c>
      <c r="D1576" s="41" t="s">
        <v>5177</v>
      </c>
      <c r="E1576" s="42" t="s">
        <v>1530</v>
      </c>
      <c r="F1576" s="42">
        <v>60</v>
      </c>
      <c r="G1576" s="42" t="s">
        <v>5178</v>
      </c>
      <c r="H1576" s="41" t="s">
        <v>5111</v>
      </c>
    </row>
    <row r="1577" spans="2:8" ht="15.75" customHeight="1" x14ac:dyDescent="0.2">
      <c r="B1577" s="41" t="s">
        <v>5179</v>
      </c>
      <c r="C1577" s="42" t="s">
        <v>5180</v>
      </c>
      <c r="D1577" s="41" t="s">
        <v>5181</v>
      </c>
      <c r="E1577" s="42" t="s">
        <v>5182</v>
      </c>
      <c r="F1577" s="42">
        <v>60</v>
      </c>
      <c r="G1577" s="42" t="s">
        <v>5178</v>
      </c>
      <c r="H1577" s="41" t="s">
        <v>5111</v>
      </c>
    </row>
    <row r="1578" spans="2:8" ht="15.75" customHeight="1" x14ac:dyDescent="0.2">
      <c r="B1578" s="41" t="s">
        <v>5183</v>
      </c>
      <c r="C1578" s="42" t="s">
        <v>5184</v>
      </c>
      <c r="D1578" s="41" t="s">
        <v>5185</v>
      </c>
      <c r="E1578" s="42" t="s">
        <v>5186</v>
      </c>
      <c r="F1578" s="42">
        <v>90</v>
      </c>
      <c r="G1578" s="42" t="s">
        <v>5187</v>
      </c>
      <c r="H1578" s="41" t="s">
        <v>5111</v>
      </c>
    </row>
    <row r="1579" spans="2:8" ht="15.75" customHeight="1" x14ac:dyDescent="0.2">
      <c r="B1579" s="41" t="s">
        <v>5188</v>
      </c>
      <c r="C1579" s="42" t="s">
        <v>5189</v>
      </c>
      <c r="D1579" s="41" t="s">
        <v>5190</v>
      </c>
      <c r="E1579" s="42" t="s">
        <v>1530</v>
      </c>
      <c r="F1579" s="42">
        <v>60</v>
      </c>
      <c r="G1579" s="42" t="s">
        <v>5191</v>
      </c>
      <c r="H1579" s="41" t="s">
        <v>5111</v>
      </c>
    </row>
    <row r="1580" spans="2:8" ht="15.75" customHeight="1" x14ac:dyDescent="0.2">
      <c r="B1580" s="41" t="s">
        <v>5192</v>
      </c>
      <c r="C1580" s="42" t="s">
        <v>5193</v>
      </c>
      <c r="D1580" s="41" t="s">
        <v>5194</v>
      </c>
      <c r="E1580" s="42" t="s">
        <v>1530</v>
      </c>
      <c r="F1580" s="42">
        <v>60</v>
      </c>
      <c r="G1580" s="42" t="s">
        <v>5195</v>
      </c>
      <c r="H1580" s="41" t="s">
        <v>5111</v>
      </c>
    </row>
    <row r="1581" spans="2:8" ht="15.75" customHeight="1" x14ac:dyDescent="0.2">
      <c r="B1581" s="41" t="s">
        <v>5196</v>
      </c>
      <c r="C1581" s="42" t="s">
        <v>5197</v>
      </c>
      <c r="D1581" s="41" t="s">
        <v>5198</v>
      </c>
      <c r="E1581" s="42" t="s">
        <v>5199</v>
      </c>
      <c r="F1581" s="42">
        <v>45</v>
      </c>
      <c r="G1581" s="42" t="s">
        <v>5200</v>
      </c>
      <c r="H1581" s="41" t="s">
        <v>5201</v>
      </c>
    </row>
    <row r="1582" spans="2:8" ht="15.75" customHeight="1" x14ac:dyDescent="0.2">
      <c r="B1582" s="41" t="s">
        <v>5202</v>
      </c>
      <c r="C1582" s="42" t="s">
        <v>5203</v>
      </c>
      <c r="D1582" s="41" t="s">
        <v>5204</v>
      </c>
      <c r="E1582" s="42" t="s">
        <v>5199</v>
      </c>
      <c r="F1582" s="42">
        <v>45</v>
      </c>
      <c r="G1582" s="42" t="s">
        <v>5205</v>
      </c>
      <c r="H1582" s="41" t="s">
        <v>5201</v>
      </c>
    </row>
    <row r="1583" spans="2:8" ht="15.75" customHeight="1" x14ac:dyDescent="0.2">
      <c r="B1583" s="41" t="s">
        <v>5206</v>
      </c>
      <c r="C1583" s="42" t="s">
        <v>5207</v>
      </c>
      <c r="D1583" s="41" t="s">
        <v>5208</v>
      </c>
      <c r="E1583" s="42" t="s">
        <v>5199</v>
      </c>
      <c r="F1583" s="42">
        <v>30</v>
      </c>
      <c r="G1583" s="42" t="s">
        <v>5209</v>
      </c>
      <c r="H1583" s="41" t="s">
        <v>5201</v>
      </c>
    </row>
    <row r="1584" spans="2:8" ht="15.75" customHeight="1" x14ac:dyDescent="0.2">
      <c r="B1584" s="41" t="s">
        <v>5210</v>
      </c>
      <c r="C1584" s="42" t="s">
        <v>5211</v>
      </c>
      <c r="D1584" s="41" t="s">
        <v>5212</v>
      </c>
      <c r="E1584" s="42" t="s">
        <v>5213</v>
      </c>
      <c r="F1584" s="42">
        <v>60</v>
      </c>
      <c r="G1584" s="42" t="s">
        <v>5214</v>
      </c>
      <c r="H1584" s="41" t="s">
        <v>5215</v>
      </c>
    </row>
    <row r="1585" spans="2:8" ht="15.75" customHeight="1" x14ac:dyDescent="0.2">
      <c r="B1585" s="41" t="s">
        <v>5216</v>
      </c>
      <c r="C1585" s="42" t="s">
        <v>5217</v>
      </c>
      <c r="D1585" s="41" t="s">
        <v>5218</v>
      </c>
      <c r="E1585" s="42" t="s">
        <v>5213</v>
      </c>
      <c r="F1585" s="42">
        <v>60</v>
      </c>
      <c r="G1585" s="42" t="s">
        <v>5219</v>
      </c>
      <c r="H1585" s="41" t="s">
        <v>5215</v>
      </c>
    </row>
    <row r="1586" spans="2:8" ht="15.75" customHeight="1" x14ac:dyDescent="0.2">
      <c r="B1586" s="41" t="s">
        <v>5220</v>
      </c>
      <c r="C1586" s="42" t="s">
        <v>5221</v>
      </c>
      <c r="D1586" s="41" t="s">
        <v>5222</v>
      </c>
      <c r="E1586" s="42" t="s">
        <v>3021</v>
      </c>
      <c r="F1586" s="42">
        <v>60</v>
      </c>
      <c r="G1586" s="42" t="s">
        <v>5223</v>
      </c>
      <c r="H1586" s="41" t="s">
        <v>5215</v>
      </c>
    </row>
    <row r="1587" spans="2:8" ht="15.75" customHeight="1" x14ac:dyDescent="0.2">
      <c r="B1587" s="41" t="s">
        <v>5224</v>
      </c>
      <c r="C1587" s="42" t="s">
        <v>5221</v>
      </c>
      <c r="D1587" s="41" t="s">
        <v>5222</v>
      </c>
      <c r="E1587" s="42" t="s">
        <v>1761</v>
      </c>
      <c r="F1587" s="42">
        <v>60</v>
      </c>
      <c r="G1587" s="42" t="s">
        <v>5223</v>
      </c>
      <c r="H1587" s="41" t="s">
        <v>5215</v>
      </c>
    </row>
    <row r="1588" spans="2:8" ht="15.75" customHeight="1" x14ac:dyDescent="0.2">
      <c r="B1588" s="41" t="s">
        <v>5225</v>
      </c>
      <c r="C1588" s="42" t="s">
        <v>5226</v>
      </c>
      <c r="D1588" s="41" t="s">
        <v>5227</v>
      </c>
      <c r="E1588" s="42" t="s">
        <v>5213</v>
      </c>
      <c r="F1588" s="42">
        <v>60</v>
      </c>
      <c r="G1588" s="42" t="s">
        <v>5228</v>
      </c>
      <c r="H1588" s="41" t="s">
        <v>5215</v>
      </c>
    </row>
    <row r="1589" spans="2:8" ht="15.75" customHeight="1" x14ac:dyDescent="0.2">
      <c r="B1589" s="41" t="s">
        <v>5229</v>
      </c>
      <c r="C1589" s="42" t="s">
        <v>5230</v>
      </c>
      <c r="D1589" s="41" t="s">
        <v>5231</v>
      </c>
      <c r="E1589" s="42" t="s">
        <v>5213</v>
      </c>
      <c r="F1589" s="42">
        <v>60</v>
      </c>
      <c r="G1589" s="42" t="s">
        <v>5232</v>
      </c>
      <c r="H1589" s="41" t="s">
        <v>5215</v>
      </c>
    </row>
    <row r="1590" spans="2:8" ht="15.75" customHeight="1" x14ac:dyDescent="0.2">
      <c r="B1590" s="41" t="s">
        <v>5233</v>
      </c>
      <c r="C1590" s="42" t="s">
        <v>5234</v>
      </c>
      <c r="D1590" s="41" t="s">
        <v>5235</v>
      </c>
      <c r="E1590" s="42" t="s">
        <v>5213</v>
      </c>
      <c r="F1590" s="42">
        <v>60</v>
      </c>
      <c r="G1590" s="42" t="s">
        <v>5236</v>
      </c>
      <c r="H1590" s="41" t="s">
        <v>5215</v>
      </c>
    </row>
    <row r="1591" spans="2:8" ht="15.75" customHeight="1" x14ac:dyDescent="0.2">
      <c r="B1591" s="41" t="s">
        <v>5237</v>
      </c>
      <c r="C1591" s="42" t="s">
        <v>5238</v>
      </c>
      <c r="D1591" s="41" t="s">
        <v>5239</v>
      </c>
      <c r="E1591" s="42" t="s">
        <v>5213</v>
      </c>
      <c r="F1591" s="42">
        <v>60</v>
      </c>
      <c r="G1591" s="42" t="s">
        <v>5236</v>
      </c>
      <c r="H1591" s="41" t="s">
        <v>5215</v>
      </c>
    </row>
    <row r="1592" spans="2:8" ht="15.75" customHeight="1" x14ac:dyDescent="0.2">
      <c r="B1592" s="41" t="s">
        <v>5240</v>
      </c>
      <c r="C1592" s="42" t="s">
        <v>5221</v>
      </c>
      <c r="D1592" s="41" t="s">
        <v>5241</v>
      </c>
      <c r="E1592" s="42" t="s">
        <v>3587</v>
      </c>
      <c r="F1592" s="42">
        <v>60</v>
      </c>
      <c r="G1592" s="42" t="s">
        <v>5242</v>
      </c>
      <c r="H1592" s="41" t="s">
        <v>5215</v>
      </c>
    </row>
    <row r="1593" spans="2:8" ht="15.75" customHeight="1" x14ac:dyDescent="0.2">
      <c r="B1593" s="41" t="s">
        <v>5243</v>
      </c>
      <c r="C1593" s="42" t="s">
        <v>5221</v>
      </c>
      <c r="D1593" s="41" t="s">
        <v>5241</v>
      </c>
      <c r="E1593" s="42" t="s">
        <v>5244</v>
      </c>
      <c r="F1593" s="42">
        <v>60</v>
      </c>
      <c r="G1593" s="42" t="s">
        <v>5242</v>
      </c>
      <c r="H1593" s="41" t="s">
        <v>5215</v>
      </c>
    </row>
    <row r="1594" spans="2:8" ht="15.75" customHeight="1" x14ac:dyDescent="0.2">
      <c r="B1594" s="41" t="s">
        <v>5245</v>
      </c>
      <c r="C1594" s="42" t="s">
        <v>5221</v>
      </c>
      <c r="D1594" s="41" t="s">
        <v>5241</v>
      </c>
      <c r="E1594" s="42" t="s">
        <v>3062</v>
      </c>
      <c r="F1594" s="42">
        <v>60</v>
      </c>
      <c r="G1594" s="42" t="s">
        <v>5246</v>
      </c>
      <c r="H1594" s="41" t="s">
        <v>5215</v>
      </c>
    </row>
    <row r="1595" spans="2:8" ht="15.75" customHeight="1" x14ac:dyDescent="0.2">
      <c r="B1595" s="41" t="s">
        <v>5247</v>
      </c>
      <c r="C1595" s="42" t="s">
        <v>5248</v>
      </c>
      <c r="D1595" s="41" t="s">
        <v>5249</v>
      </c>
      <c r="E1595" s="42" t="s">
        <v>1879</v>
      </c>
      <c r="F1595" s="42">
        <v>60</v>
      </c>
      <c r="G1595" s="42" t="s">
        <v>5246</v>
      </c>
      <c r="H1595" s="41" t="s">
        <v>5215</v>
      </c>
    </row>
    <row r="1596" spans="2:8" ht="15.75" customHeight="1" x14ac:dyDescent="0.2">
      <c r="B1596" s="41" t="s">
        <v>5250</v>
      </c>
      <c r="C1596" s="42" t="s">
        <v>5221</v>
      </c>
      <c r="D1596" s="41" t="s">
        <v>5241</v>
      </c>
      <c r="E1596" s="42" t="s">
        <v>1530</v>
      </c>
      <c r="F1596" s="42">
        <v>60</v>
      </c>
      <c r="G1596" s="42" t="s">
        <v>5251</v>
      </c>
      <c r="H1596" s="41" t="s">
        <v>5215</v>
      </c>
    </row>
    <row r="1597" spans="2:8" ht="15.75" customHeight="1" x14ac:dyDescent="0.2">
      <c r="B1597" s="41" t="s">
        <v>5252</v>
      </c>
      <c r="C1597" s="42" t="s">
        <v>5221</v>
      </c>
      <c r="D1597" s="41" t="s">
        <v>5241</v>
      </c>
      <c r="E1597" s="42" t="s">
        <v>3005</v>
      </c>
      <c r="F1597" s="42">
        <v>60</v>
      </c>
      <c r="G1597" s="41" t="s">
        <v>5251</v>
      </c>
      <c r="H1597" s="41" t="s">
        <v>5215</v>
      </c>
    </row>
    <row r="1598" spans="2:8" ht="15.75" customHeight="1" x14ac:dyDescent="0.2">
      <c r="B1598" s="41" t="s">
        <v>5253</v>
      </c>
      <c r="C1598" s="41" t="s">
        <v>5254</v>
      </c>
      <c r="D1598" s="41" t="s">
        <v>5255</v>
      </c>
      <c r="E1598" s="42" t="s">
        <v>2481</v>
      </c>
      <c r="F1598" s="42">
        <v>30</v>
      </c>
      <c r="G1598" s="41" t="s">
        <v>5256</v>
      </c>
      <c r="H1598" s="41" t="s">
        <v>5257</v>
      </c>
    </row>
    <row r="1599" spans="2:8" ht="15.75" customHeight="1" x14ac:dyDescent="0.2">
      <c r="B1599" s="41" t="s">
        <v>5258</v>
      </c>
      <c r="C1599" s="41" t="s">
        <v>5254</v>
      </c>
      <c r="D1599" s="41" t="s">
        <v>5255</v>
      </c>
      <c r="E1599" s="42" t="s">
        <v>2478</v>
      </c>
      <c r="F1599" s="42">
        <v>30</v>
      </c>
      <c r="G1599" s="41" t="s">
        <v>5256</v>
      </c>
      <c r="H1599" s="41" t="s">
        <v>5257</v>
      </c>
    </row>
    <row r="1600" spans="2:8" ht="15.75" customHeight="1" x14ac:dyDescent="0.2">
      <c r="B1600" s="41" t="s">
        <v>5259</v>
      </c>
      <c r="C1600" s="41" t="s">
        <v>5260</v>
      </c>
      <c r="D1600" s="41" t="s">
        <v>5261</v>
      </c>
      <c r="E1600" s="42" t="s">
        <v>2481</v>
      </c>
      <c r="F1600" s="42">
        <v>30</v>
      </c>
      <c r="G1600" s="41" t="s">
        <v>5262</v>
      </c>
      <c r="H1600" s="41" t="s">
        <v>5257</v>
      </c>
    </row>
    <row r="1601" spans="2:8" ht="15.75" customHeight="1" x14ac:dyDescent="0.2">
      <c r="B1601" s="41" t="s">
        <v>5263</v>
      </c>
      <c r="C1601" s="42" t="s">
        <v>5260</v>
      </c>
      <c r="D1601" s="41" t="s">
        <v>5261</v>
      </c>
      <c r="E1601" s="42" t="s">
        <v>2478</v>
      </c>
      <c r="F1601" s="42">
        <v>30</v>
      </c>
      <c r="G1601" s="41" t="s">
        <v>5262</v>
      </c>
      <c r="H1601" s="41" t="s">
        <v>5257</v>
      </c>
    </row>
    <row r="1602" spans="2:8" ht="15.75" customHeight="1" x14ac:dyDescent="0.2">
      <c r="B1602" s="41" t="s">
        <v>5264</v>
      </c>
      <c r="C1602" s="42" t="s">
        <v>5265</v>
      </c>
      <c r="D1602" s="41" t="s">
        <v>5266</v>
      </c>
      <c r="E1602" s="42" t="s">
        <v>5267</v>
      </c>
      <c r="F1602" s="42">
        <v>60</v>
      </c>
      <c r="G1602" s="41" t="s">
        <v>5268</v>
      </c>
      <c r="H1602" s="41" t="s">
        <v>5257</v>
      </c>
    </row>
    <row r="1603" spans="2:8" ht="15.75" customHeight="1" x14ac:dyDescent="0.2">
      <c r="B1603" s="41" t="s">
        <v>5269</v>
      </c>
      <c r="C1603" s="42" t="s">
        <v>5270</v>
      </c>
      <c r="D1603" s="41" t="s">
        <v>5271</v>
      </c>
      <c r="E1603" s="42" t="s">
        <v>5267</v>
      </c>
      <c r="F1603" s="42">
        <v>60</v>
      </c>
      <c r="G1603" s="41" t="s">
        <v>5228</v>
      </c>
      <c r="H1603" s="41" t="s">
        <v>5257</v>
      </c>
    </row>
    <row r="1604" spans="2:8" ht="15.75" customHeight="1" x14ac:dyDescent="0.2">
      <c r="B1604" s="41" t="s">
        <v>5272</v>
      </c>
      <c r="C1604" s="42" t="s">
        <v>5273</v>
      </c>
      <c r="D1604" s="41" t="s">
        <v>5274</v>
      </c>
      <c r="E1604" s="42" t="s">
        <v>2481</v>
      </c>
      <c r="F1604" s="42">
        <v>30</v>
      </c>
      <c r="G1604" s="41" t="s">
        <v>5275</v>
      </c>
      <c r="H1604" s="41" t="s">
        <v>5257</v>
      </c>
    </row>
    <row r="1605" spans="2:8" ht="15.75" customHeight="1" x14ac:dyDescent="0.2">
      <c r="B1605" s="41" t="s">
        <v>5276</v>
      </c>
      <c r="C1605" s="42" t="s">
        <v>5273</v>
      </c>
      <c r="D1605" s="41" t="s">
        <v>5274</v>
      </c>
      <c r="E1605" s="42" t="s">
        <v>2478</v>
      </c>
      <c r="F1605" s="42">
        <v>30</v>
      </c>
      <c r="G1605" s="41" t="s">
        <v>5275</v>
      </c>
      <c r="H1605" s="41" t="s">
        <v>5257</v>
      </c>
    </row>
    <row r="1606" spans="2:8" ht="15.75" customHeight="1" x14ac:dyDescent="0.2">
      <c r="B1606" s="41" t="s">
        <v>5277</v>
      </c>
      <c r="C1606" s="42" t="s">
        <v>5278</v>
      </c>
      <c r="D1606" s="41" t="s">
        <v>5279</v>
      </c>
      <c r="E1606" s="42" t="s">
        <v>5280</v>
      </c>
      <c r="F1606" s="42">
        <v>30</v>
      </c>
      <c r="G1606" s="41" t="s">
        <v>3343</v>
      </c>
      <c r="H1606" s="41" t="s">
        <v>5281</v>
      </c>
    </row>
    <row r="1607" spans="2:8" ht="15.75" customHeight="1" x14ac:dyDescent="0.2">
      <c r="B1607" s="41" t="s">
        <v>5282</v>
      </c>
      <c r="C1607" s="41" t="s">
        <v>5283</v>
      </c>
      <c r="D1607" s="41" t="s">
        <v>5284</v>
      </c>
      <c r="E1607" s="41" t="s">
        <v>5285</v>
      </c>
      <c r="F1607" s="41">
        <v>60</v>
      </c>
      <c r="G1607" s="41" t="s">
        <v>3333</v>
      </c>
      <c r="H1607" s="41" t="s">
        <v>5281</v>
      </c>
    </row>
    <row r="1608" spans="2:8" ht="15.75" customHeight="1" x14ac:dyDescent="0.2">
      <c r="B1608" s="41" t="s">
        <v>5286</v>
      </c>
      <c r="C1608" s="41" t="s">
        <v>5287</v>
      </c>
      <c r="D1608" s="41" t="s">
        <v>5288</v>
      </c>
      <c r="E1608" s="41" t="s">
        <v>5289</v>
      </c>
      <c r="F1608" s="41">
        <v>45</v>
      </c>
      <c r="G1608" s="41" t="s">
        <v>5209</v>
      </c>
      <c r="H1608" s="41" t="s">
        <v>5290</v>
      </c>
    </row>
    <row r="1609" spans="2:8" ht="15.75" customHeight="1" x14ac:dyDescent="0.2">
      <c r="B1609" s="41" t="s">
        <v>5291</v>
      </c>
      <c r="C1609" s="41" t="s">
        <v>5292</v>
      </c>
      <c r="D1609" s="41" t="s">
        <v>5293</v>
      </c>
      <c r="E1609" s="41" t="s">
        <v>5289</v>
      </c>
      <c r="F1609" s="41">
        <v>60</v>
      </c>
      <c r="G1609" s="41" t="s">
        <v>5294</v>
      </c>
      <c r="H1609" s="41" t="s">
        <v>5290</v>
      </c>
    </row>
    <row r="1610" spans="2:8" ht="15.75" customHeight="1" x14ac:dyDescent="0.2">
      <c r="B1610" s="41" t="s">
        <v>5295</v>
      </c>
      <c r="C1610" s="41" t="s">
        <v>5296</v>
      </c>
      <c r="D1610" s="41" t="s">
        <v>5297</v>
      </c>
      <c r="E1610" s="42" t="s">
        <v>5298</v>
      </c>
      <c r="F1610" s="42">
        <v>45</v>
      </c>
      <c r="G1610" s="41" t="s">
        <v>5299</v>
      </c>
      <c r="H1610" s="41" t="s">
        <v>5300</v>
      </c>
    </row>
    <row r="1611" spans="2:8" ht="15.75" customHeight="1" x14ac:dyDescent="0.2">
      <c r="B1611" s="41" t="s">
        <v>5301</v>
      </c>
      <c r="C1611" s="41" t="s">
        <v>5302</v>
      </c>
      <c r="D1611" s="41" t="s">
        <v>5303</v>
      </c>
      <c r="E1611" s="42" t="s">
        <v>5304</v>
      </c>
      <c r="F1611" s="42">
        <v>60</v>
      </c>
      <c r="G1611" s="41" t="s">
        <v>5305</v>
      </c>
      <c r="H1611" s="41" t="s">
        <v>5300</v>
      </c>
    </row>
    <row r="1612" spans="2:8" ht="15.75" customHeight="1" x14ac:dyDescent="0.2">
      <c r="B1612" s="41" t="s">
        <v>5306</v>
      </c>
      <c r="C1612" s="41" t="s">
        <v>5307</v>
      </c>
      <c r="D1612" s="41" t="s">
        <v>5308</v>
      </c>
      <c r="E1612" s="42" t="s">
        <v>5304</v>
      </c>
      <c r="F1612" s="42">
        <v>30</v>
      </c>
      <c r="G1612" s="41" t="s">
        <v>5309</v>
      </c>
      <c r="H1612" s="41" t="s">
        <v>5300</v>
      </c>
    </row>
    <row r="1613" spans="2:8" ht="15.75" customHeight="1" x14ac:dyDescent="0.2">
      <c r="B1613" s="41" t="s">
        <v>5310</v>
      </c>
      <c r="C1613" s="41" t="s">
        <v>5311</v>
      </c>
      <c r="D1613" s="41" t="s">
        <v>5312</v>
      </c>
      <c r="E1613" s="42" t="s">
        <v>5313</v>
      </c>
      <c r="F1613" s="42">
        <v>60</v>
      </c>
      <c r="G1613" s="41" t="s">
        <v>5314</v>
      </c>
      <c r="H1613" s="41" t="s">
        <v>5315</v>
      </c>
    </row>
    <row r="1614" spans="2:8" ht="15.75" customHeight="1" x14ac:dyDescent="0.2">
      <c r="B1614" s="41" t="s">
        <v>5316</v>
      </c>
      <c r="C1614" s="41" t="s">
        <v>5317</v>
      </c>
      <c r="D1614" s="41" t="s">
        <v>5318</v>
      </c>
      <c r="E1614" s="42" t="s">
        <v>5319</v>
      </c>
      <c r="F1614" s="42">
        <v>60</v>
      </c>
      <c r="G1614" s="41" t="s">
        <v>5320</v>
      </c>
      <c r="H1614" s="41" t="s">
        <v>5315</v>
      </c>
    </row>
    <row r="1615" spans="2:8" ht="15.75" customHeight="1" x14ac:dyDescent="0.2">
      <c r="B1615" s="41" t="s">
        <v>5321</v>
      </c>
      <c r="C1615" s="46" t="s">
        <v>5322</v>
      </c>
      <c r="D1615" s="46" t="s">
        <v>5323</v>
      </c>
      <c r="E1615" s="47" t="s">
        <v>5324</v>
      </c>
      <c r="F1615" s="47">
        <v>60</v>
      </c>
      <c r="G1615" s="46" t="s">
        <v>5325</v>
      </c>
      <c r="H1615" s="46" t="s">
        <v>5315</v>
      </c>
    </row>
    <row r="1616" spans="2:8" ht="15.75" customHeight="1" x14ac:dyDescent="0.2">
      <c r="B1616" s="41" t="s">
        <v>5326</v>
      </c>
      <c r="C1616" s="46" t="s">
        <v>5327</v>
      </c>
      <c r="D1616" s="46" t="s">
        <v>5328</v>
      </c>
      <c r="E1616" s="47" t="s">
        <v>5329</v>
      </c>
      <c r="F1616" s="47">
        <v>60</v>
      </c>
      <c r="G1616" s="46" t="s">
        <v>5330</v>
      </c>
      <c r="H1616" s="46" t="s">
        <v>5315</v>
      </c>
    </row>
    <row r="1617" spans="2:8" ht="15.75" customHeight="1" x14ac:dyDescent="0.2">
      <c r="B1617" s="41" t="s">
        <v>5331</v>
      </c>
      <c r="C1617" s="46" t="s">
        <v>5332</v>
      </c>
      <c r="D1617" s="46" t="s">
        <v>5333</v>
      </c>
      <c r="E1617" s="47" t="s">
        <v>5319</v>
      </c>
      <c r="F1617" s="47">
        <v>60</v>
      </c>
      <c r="G1617" s="46" t="s">
        <v>5334</v>
      </c>
      <c r="H1617" s="46" t="s">
        <v>5315</v>
      </c>
    </row>
    <row r="1618" spans="2:8" ht="15.75" customHeight="1" x14ac:dyDescent="0.2">
      <c r="B1618" s="41" t="s">
        <v>5335</v>
      </c>
      <c r="C1618" s="46" t="s">
        <v>5336</v>
      </c>
      <c r="D1618" s="46" t="s">
        <v>5337</v>
      </c>
      <c r="E1618" s="47" t="s">
        <v>114</v>
      </c>
      <c r="F1618" s="47">
        <v>60</v>
      </c>
      <c r="G1618" s="46" t="s">
        <v>5338</v>
      </c>
      <c r="H1618" s="46" t="s">
        <v>5315</v>
      </c>
    </row>
    <row r="1619" spans="2:8" ht="15.75" customHeight="1" x14ac:dyDescent="0.2">
      <c r="B1619" s="41" t="s">
        <v>5339</v>
      </c>
      <c r="C1619" s="46" t="s">
        <v>5340</v>
      </c>
      <c r="D1619" s="46" t="s">
        <v>5341</v>
      </c>
      <c r="E1619" s="47" t="s">
        <v>3962</v>
      </c>
      <c r="F1619" s="47">
        <v>60</v>
      </c>
      <c r="G1619" s="46" t="s">
        <v>5342</v>
      </c>
      <c r="H1619" s="46" t="s">
        <v>5315</v>
      </c>
    </row>
    <row r="1620" spans="2:8" ht="15.75" customHeight="1" x14ac:dyDescent="0.2">
      <c r="B1620" s="41" t="s">
        <v>5343</v>
      </c>
      <c r="C1620" s="46" t="s">
        <v>5344</v>
      </c>
      <c r="D1620" s="46" t="s">
        <v>5345</v>
      </c>
      <c r="E1620" s="47" t="s">
        <v>3962</v>
      </c>
      <c r="F1620" s="47">
        <v>60</v>
      </c>
      <c r="G1620" s="46" t="s">
        <v>5346</v>
      </c>
      <c r="H1620" s="46" t="s">
        <v>5315</v>
      </c>
    </row>
    <row r="1621" spans="2:8" ht="15.75" customHeight="1" x14ac:dyDescent="0.2">
      <c r="B1621" s="41" t="s">
        <v>5347</v>
      </c>
      <c r="C1621" s="46" t="s">
        <v>5348</v>
      </c>
      <c r="D1621" s="46" t="s">
        <v>5349</v>
      </c>
      <c r="E1621" s="46" t="s">
        <v>5329</v>
      </c>
      <c r="F1621" s="46">
        <v>60</v>
      </c>
      <c r="G1621" s="46" t="s">
        <v>5350</v>
      </c>
      <c r="H1621" s="46" t="s">
        <v>5315</v>
      </c>
    </row>
    <row r="1622" spans="2:8" ht="15.75" customHeight="1" x14ac:dyDescent="0.2">
      <c r="B1622" s="41" t="s">
        <v>5351</v>
      </c>
      <c r="C1622" s="46" t="s">
        <v>5352</v>
      </c>
      <c r="D1622" s="46" t="s">
        <v>5353</v>
      </c>
      <c r="E1622" s="46" t="s">
        <v>5319</v>
      </c>
      <c r="F1622" s="46">
        <v>60</v>
      </c>
      <c r="G1622" s="46" t="s">
        <v>5354</v>
      </c>
      <c r="H1622" s="46" t="s">
        <v>5315</v>
      </c>
    </row>
    <row r="1623" spans="2:8" ht="15.75" customHeight="1" x14ac:dyDescent="0.2">
      <c r="B1623" s="41" t="s">
        <v>5355</v>
      </c>
      <c r="C1623" s="46" t="s">
        <v>5356</v>
      </c>
      <c r="D1623" s="46" t="s">
        <v>5357</v>
      </c>
      <c r="E1623" s="47" t="s">
        <v>5313</v>
      </c>
      <c r="F1623" s="47">
        <v>60</v>
      </c>
      <c r="G1623" s="46" t="s">
        <v>5354</v>
      </c>
      <c r="H1623" s="46" t="s">
        <v>5315</v>
      </c>
    </row>
    <row r="1624" spans="2:8" ht="15.75" customHeight="1" x14ac:dyDescent="0.2">
      <c r="B1624" s="41" t="s">
        <v>5358</v>
      </c>
      <c r="C1624" s="41" t="s">
        <v>5359</v>
      </c>
      <c r="D1624" s="41" t="s">
        <v>5360</v>
      </c>
      <c r="E1624" s="42" t="s">
        <v>5361</v>
      </c>
      <c r="F1624" s="42">
        <v>60</v>
      </c>
      <c r="G1624" s="41" t="s">
        <v>5362</v>
      </c>
      <c r="H1624" s="41" t="s">
        <v>5315</v>
      </c>
    </row>
    <row r="1625" spans="2:8" ht="15.75" customHeight="1" x14ac:dyDescent="0.2">
      <c r="B1625" s="41" t="s">
        <v>5363</v>
      </c>
      <c r="C1625" s="41" t="s">
        <v>5364</v>
      </c>
      <c r="D1625" s="41" t="s">
        <v>5365</v>
      </c>
      <c r="E1625" s="42" t="s">
        <v>5366</v>
      </c>
      <c r="F1625" s="42">
        <v>60</v>
      </c>
      <c r="G1625" s="41" t="s">
        <v>5367</v>
      </c>
      <c r="H1625" s="41" t="s">
        <v>5368</v>
      </c>
    </row>
    <row r="1626" spans="2:8" ht="15.75" customHeight="1" x14ac:dyDescent="0.2">
      <c r="B1626" s="41" t="s">
        <v>5369</v>
      </c>
      <c r="C1626" s="41" t="s">
        <v>5370</v>
      </c>
      <c r="D1626" s="41" t="s">
        <v>5371</v>
      </c>
      <c r="E1626" s="42" t="s">
        <v>4629</v>
      </c>
      <c r="F1626" s="42">
        <v>60</v>
      </c>
      <c r="G1626" s="41" t="s">
        <v>5372</v>
      </c>
      <c r="H1626" s="41" t="s">
        <v>5368</v>
      </c>
    </row>
    <row r="1627" spans="2:8" ht="15.75" customHeight="1" x14ac:dyDescent="0.2">
      <c r="B1627" s="41" t="s">
        <v>5373</v>
      </c>
      <c r="C1627" s="41" t="s">
        <v>5374</v>
      </c>
      <c r="D1627" s="41" t="s">
        <v>5375</v>
      </c>
      <c r="E1627" s="42" t="s">
        <v>4629</v>
      </c>
      <c r="F1627" s="42">
        <v>60</v>
      </c>
      <c r="G1627" s="41" t="s">
        <v>5376</v>
      </c>
      <c r="H1627" s="41" t="s">
        <v>5368</v>
      </c>
    </row>
    <row r="1628" spans="2:8" ht="15.75" customHeight="1" x14ac:dyDescent="0.2">
      <c r="B1628" s="41" t="s">
        <v>5377</v>
      </c>
      <c r="C1628" s="41" t="s">
        <v>5378</v>
      </c>
      <c r="D1628" s="41" t="s">
        <v>5379</v>
      </c>
      <c r="E1628" s="42" t="s">
        <v>5380</v>
      </c>
      <c r="F1628" s="42">
        <v>60</v>
      </c>
      <c r="G1628" s="41" t="s">
        <v>5372</v>
      </c>
      <c r="H1628" s="41" t="s">
        <v>5368</v>
      </c>
    </row>
    <row r="1629" spans="2:8" ht="15.75" customHeight="1" x14ac:dyDescent="0.2">
      <c r="B1629" s="41" t="s">
        <v>5381</v>
      </c>
      <c r="C1629" s="42" t="s">
        <v>5382</v>
      </c>
      <c r="D1629" s="41" t="s">
        <v>5383</v>
      </c>
      <c r="E1629" s="42" t="s">
        <v>924</v>
      </c>
      <c r="F1629" s="42">
        <v>60</v>
      </c>
      <c r="G1629" s="42" t="s">
        <v>5384</v>
      </c>
      <c r="H1629" s="41" t="s">
        <v>5385</v>
      </c>
    </row>
    <row r="1630" spans="2:8" ht="15.75" customHeight="1" x14ac:dyDescent="0.2">
      <c r="B1630" s="41" t="s">
        <v>5386</v>
      </c>
      <c r="C1630" s="41" t="s">
        <v>832</v>
      </c>
      <c r="D1630" s="41" t="s">
        <v>3681</v>
      </c>
      <c r="E1630" s="42" t="s">
        <v>5387</v>
      </c>
      <c r="F1630" s="42">
        <v>60</v>
      </c>
      <c r="G1630" s="41" t="s">
        <v>3683</v>
      </c>
      <c r="H1630" s="41" t="s">
        <v>5388</v>
      </c>
    </row>
    <row r="1631" spans="2:8" ht="15.75" customHeight="1" x14ac:dyDescent="0.2">
      <c r="B1631" s="41" t="s">
        <v>5389</v>
      </c>
      <c r="C1631" s="41" t="s">
        <v>5390</v>
      </c>
      <c r="D1631" s="41" t="s">
        <v>5391</v>
      </c>
      <c r="E1631" s="42" t="s">
        <v>5387</v>
      </c>
      <c r="F1631" s="42">
        <v>90</v>
      </c>
      <c r="G1631" s="41" t="s">
        <v>1124</v>
      </c>
      <c r="H1631" s="41" t="s">
        <v>5388</v>
      </c>
    </row>
    <row r="1632" spans="2:8" ht="15.75" customHeight="1" x14ac:dyDescent="0.2">
      <c r="B1632" s="41" t="s">
        <v>5392</v>
      </c>
      <c r="C1632" s="41" t="s">
        <v>5393</v>
      </c>
      <c r="D1632" s="41" t="s">
        <v>5394</v>
      </c>
      <c r="E1632" s="42" t="s">
        <v>924</v>
      </c>
      <c r="F1632" s="42">
        <v>45</v>
      </c>
      <c r="G1632" s="41" t="s">
        <v>5395</v>
      </c>
      <c r="H1632" s="41" t="s">
        <v>5388</v>
      </c>
    </row>
    <row r="1633" spans="2:8" ht="15.75" customHeight="1" x14ac:dyDescent="0.2">
      <c r="B1633" s="41" t="s">
        <v>5396</v>
      </c>
      <c r="C1633" s="41" t="s">
        <v>5397</v>
      </c>
      <c r="D1633" s="41" t="s">
        <v>5398</v>
      </c>
      <c r="E1633" s="42" t="s">
        <v>4094</v>
      </c>
      <c r="F1633" s="42">
        <v>30</v>
      </c>
      <c r="G1633" s="41" t="s">
        <v>5399</v>
      </c>
      <c r="H1633" s="41" t="s">
        <v>5400</v>
      </c>
    </row>
    <row r="1634" spans="2:8" ht="15.75" customHeight="1" x14ac:dyDescent="0.2">
      <c r="B1634" s="41" t="s">
        <v>5401</v>
      </c>
      <c r="C1634" s="41" t="s">
        <v>5402</v>
      </c>
      <c r="D1634" s="41" t="s">
        <v>5403</v>
      </c>
      <c r="E1634" s="42" t="s">
        <v>5404</v>
      </c>
      <c r="F1634" s="42">
        <v>30</v>
      </c>
      <c r="G1634" s="41" t="s">
        <v>5399</v>
      </c>
      <c r="H1634" s="41" t="s">
        <v>5400</v>
      </c>
    </row>
    <row r="1635" spans="2:8" ht="15.75" customHeight="1" x14ac:dyDescent="0.2">
      <c r="B1635" s="41" t="s">
        <v>5405</v>
      </c>
      <c r="C1635" s="41" t="s">
        <v>5406</v>
      </c>
      <c r="D1635" s="41" t="s">
        <v>5407</v>
      </c>
      <c r="E1635" s="42" t="s">
        <v>3667</v>
      </c>
      <c r="F1635" s="42">
        <v>60</v>
      </c>
      <c r="G1635" s="41" t="s">
        <v>5408</v>
      </c>
      <c r="H1635" s="41" t="s">
        <v>5400</v>
      </c>
    </row>
    <row r="1636" spans="2:8" ht="15.75" customHeight="1" x14ac:dyDescent="0.2">
      <c r="B1636" s="41" t="s">
        <v>5409</v>
      </c>
      <c r="C1636" s="41" t="s">
        <v>5410</v>
      </c>
      <c r="D1636" s="41" t="s">
        <v>5411</v>
      </c>
      <c r="E1636" s="42" t="s">
        <v>4094</v>
      </c>
      <c r="F1636" s="42">
        <v>90</v>
      </c>
      <c r="G1636" s="41" t="s">
        <v>5412</v>
      </c>
      <c r="H1636" s="41" t="s">
        <v>5400</v>
      </c>
    </row>
    <row r="1637" spans="2:8" ht="15.75" customHeight="1" x14ac:dyDescent="0.2">
      <c r="B1637" s="41" t="s">
        <v>5413</v>
      </c>
      <c r="C1637" s="41" t="s">
        <v>5414</v>
      </c>
      <c r="D1637" s="41" t="s">
        <v>5415</v>
      </c>
      <c r="E1637" s="42" t="s">
        <v>5416</v>
      </c>
      <c r="F1637" s="42">
        <v>60</v>
      </c>
      <c r="G1637" s="41" t="s">
        <v>5417</v>
      </c>
      <c r="H1637" s="41" t="s">
        <v>5400</v>
      </c>
    </row>
    <row r="1638" spans="2:8" ht="15.75" customHeight="1" x14ac:dyDescent="0.2">
      <c r="B1638" s="41" t="s">
        <v>5418</v>
      </c>
      <c r="C1638" s="41" t="s">
        <v>5419</v>
      </c>
      <c r="D1638" s="41" t="s">
        <v>5420</v>
      </c>
      <c r="E1638" s="42" t="s">
        <v>4464</v>
      </c>
      <c r="F1638" s="42">
        <v>60</v>
      </c>
      <c r="G1638" s="41" t="s">
        <v>5417</v>
      </c>
      <c r="H1638" s="41" t="s">
        <v>5400</v>
      </c>
    </row>
    <row r="1639" spans="2:8" ht="15.75" customHeight="1" x14ac:dyDescent="0.2">
      <c r="B1639" s="41" t="s">
        <v>5421</v>
      </c>
      <c r="C1639" s="41" t="s">
        <v>5422</v>
      </c>
      <c r="D1639" s="41" t="s">
        <v>5423</v>
      </c>
      <c r="E1639" s="42" t="s">
        <v>2478</v>
      </c>
      <c r="F1639" s="42">
        <v>60</v>
      </c>
      <c r="G1639" s="41" t="s">
        <v>5424</v>
      </c>
      <c r="H1639" s="41" t="s">
        <v>5400</v>
      </c>
    </row>
    <row r="1640" spans="2:8" ht="15.75" customHeight="1" x14ac:dyDescent="0.2">
      <c r="B1640" s="41" t="s">
        <v>5425</v>
      </c>
      <c r="C1640" s="41" t="s">
        <v>5426</v>
      </c>
      <c r="D1640" s="41" t="s">
        <v>5427</v>
      </c>
      <c r="E1640" s="42" t="s">
        <v>5428</v>
      </c>
      <c r="F1640" s="42">
        <v>60</v>
      </c>
      <c r="G1640" s="41" t="s">
        <v>5424</v>
      </c>
      <c r="H1640" s="41" t="s">
        <v>5400</v>
      </c>
    </row>
    <row r="1641" spans="2:8" ht="15.75" customHeight="1" x14ac:dyDescent="0.2">
      <c r="B1641" s="41" t="s">
        <v>5429</v>
      </c>
      <c r="C1641" s="41" t="s">
        <v>5430</v>
      </c>
      <c r="D1641" s="41" t="s">
        <v>5431</v>
      </c>
      <c r="E1641" s="42" t="s">
        <v>5432</v>
      </c>
      <c r="F1641" s="42">
        <v>60</v>
      </c>
      <c r="G1641" s="41" t="s">
        <v>5424</v>
      </c>
      <c r="H1641" s="41" t="s">
        <v>5400</v>
      </c>
    </row>
    <row r="1642" spans="2:8" ht="15.75" customHeight="1" x14ac:dyDescent="0.2">
      <c r="B1642" s="41" t="s">
        <v>5433</v>
      </c>
      <c r="C1642" s="42" t="s">
        <v>5434</v>
      </c>
      <c r="D1642" s="41" t="s">
        <v>1766</v>
      </c>
      <c r="E1642" s="42" t="s">
        <v>5435</v>
      </c>
      <c r="F1642" s="42">
        <v>60</v>
      </c>
      <c r="G1642" s="41" t="s">
        <v>5436</v>
      </c>
      <c r="H1642" s="41" t="s">
        <v>5437</v>
      </c>
    </row>
    <row r="1643" spans="2:8" ht="15.75" customHeight="1" x14ac:dyDescent="0.2">
      <c r="B1643" s="41" t="s">
        <v>5438</v>
      </c>
      <c r="C1643" s="41" t="s">
        <v>5439</v>
      </c>
      <c r="D1643" s="41" t="s">
        <v>5440</v>
      </c>
      <c r="E1643" s="42" t="s">
        <v>5441</v>
      </c>
      <c r="F1643" s="42">
        <v>60</v>
      </c>
      <c r="G1643" s="41" t="s">
        <v>5442</v>
      </c>
      <c r="H1643" s="41" t="s">
        <v>5437</v>
      </c>
    </row>
    <row r="1644" spans="2:8" ht="15.75" customHeight="1" x14ac:dyDescent="0.2">
      <c r="B1644" s="41" t="s">
        <v>5443</v>
      </c>
      <c r="C1644" s="41" t="s">
        <v>5444</v>
      </c>
      <c r="D1644" s="41" t="s">
        <v>3655</v>
      </c>
      <c r="E1644" s="42" t="s">
        <v>5441</v>
      </c>
      <c r="F1644" s="42">
        <v>60</v>
      </c>
      <c r="G1644" s="41" t="s">
        <v>5445</v>
      </c>
      <c r="H1644" s="41" t="s">
        <v>5437</v>
      </c>
    </row>
    <row r="1645" spans="2:8" ht="15.75" customHeight="1" x14ac:dyDescent="0.2">
      <c r="B1645" s="41" t="s">
        <v>5446</v>
      </c>
      <c r="C1645" s="41" t="s">
        <v>5447</v>
      </c>
      <c r="D1645" s="41" t="s">
        <v>5448</v>
      </c>
      <c r="E1645" s="42" t="s">
        <v>5449</v>
      </c>
      <c r="F1645" s="42">
        <v>30</v>
      </c>
      <c r="G1645" s="41" t="s">
        <v>5450</v>
      </c>
      <c r="H1645" s="41" t="s">
        <v>5437</v>
      </c>
    </row>
    <row r="1646" spans="2:8" ht="15.75" customHeight="1" x14ac:dyDescent="0.2">
      <c r="B1646" s="41" t="s">
        <v>5451</v>
      </c>
      <c r="C1646" s="41" t="s">
        <v>5452</v>
      </c>
      <c r="D1646" s="41" t="s">
        <v>5453</v>
      </c>
      <c r="E1646" s="42" t="s">
        <v>5454</v>
      </c>
      <c r="F1646" s="42">
        <v>60</v>
      </c>
      <c r="G1646" s="41" t="s">
        <v>5455</v>
      </c>
      <c r="H1646" s="41" t="s">
        <v>5456</v>
      </c>
    </row>
    <row r="1647" spans="2:8" ht="15.75" customHeight="1" x14ac:dyDescent="0.2">
      <c r="B1647" s="41" t="s">
        <v>5457</v>
      </c>
      <c r="C1647" s="41" t="s">
        <v>5452</v>
      </c>
      <c r="D1647" s="41" t="s">
        <v>5453</v>
      </c>
      <c r="E1647" s="42" t="s">
        <v>137</v>
      </c>
      <c r="F1647" s="42">
        <v>60</v>
      </c>
      <c r="G1647" s="41" t="s">
        <v>5455</v>
      </c>
      <c r="H1647" s="41" t="s">
        <v>5456</v>
      </c>
    </row>
    <row r="1648" spans="2:8" ht="15.75" customHeight="1" x14ac:dyDescent="0.2">
      <c r="B1648" s="41" t="s">
        <v>5458</v>
      </c>
      <c r="C1648" s="42" t="s">
        <v>5459</v>
      </c>
      <c r="D1648" s="41" t="s">
        <v>5460</v>
      </c>
      <c r="E1648" s="42" t="s">
        <v>5454</v>
      </c>
      <c r="F1648" s="42">
        <v>45</v>
      </c>
      <c r="G1648" s="42" t="s">
        <v>5461</v>
      </c>
      <c r="H1648" s="41" t="s">
        <v>5456</v>
      </c>
    </row>
    <row r="1649" spans="2:8" ht="15.75" customHeight="1" x14ac:dyDescent="0.2">
      <c r="B1649" s="41" t="s">
        <v>5462</v>
      </c>
      <c r="C1649" s="42" t="s">
        <v>5463</v>
      </c>
      <c r="D1649" s="41" t="s">
        <v>5464</v>
      </c>
      <c r="E1649" s="42" t="s">
        <v>5454</v>
      </c>
      <c r="F1649" s="42">
        <v>30</v>
      </c>
      <c r="G1649" s="42" t="s">
        <v>5465</v>
      </c>
      <c r="H1649" s="41" t="s">
        <v>5456</v>
      </c>
    </row>
    <row r="1650" spans="2:8" ht="15.75" customHeight="1" x14ac:dyDescent="0.2">
      <c r="B1650" s="41" t="s">
        <v>5466</v>
      </c>
      <c r="C1650" s="42" t="s">
        <v>5467</v>
      </c>
      <c r="D1650" s="41" t="s">
        <v>5468</v>
      </c>
      <c r="E1650" s="42" t="s">
        <v>131</v>
      </c>
      <c r="F1650" s="42">
        <v>60</v>
      </c>
      <c r="G1650" s="42" t="s">
        <v>5469</v>
      </c>
      <c r="H1650" s="41" t="s">
        <v>5456</v>
      </c>
    </row>
    <row r="1651" spans="2:8" ht="15.75" customHeight="1" x14ac:dyDescent="0.2">
      <c r="B1651" s="41" t="s">
        <v>5470</v>
      </c>
      <c r="C1651" s="42" t="s">
        <v>5467</v>
      </c>
      <c r="D1651" s="41" t="s">
        <v>5468</v>
      </c>
      <c r="E1651" s="42" t="s">
        <v>5454</v>
      </c>
      <c r="F1651" s="42">
        <v>60</v>
      </c>
      <c r="G1651" s="41" t="s">
        <v>5469</v>
      </c>
      <c r="H1651" s="41" t="s">
        <v>5456</v>
      </c>
    </row>
    <row r="1652" spans="2:8" ht="15.75" customHeight="1" x14ac:dyDescent="0.2">
      <c r="B1652" s="41" t="s">
        <v>5471</v>
      </c>
      <c r="C1652" s="42" t="s">
        <v>5472</v>
      </c>
      <c r="D1652" s="41" t="s">
        <v>5473</v>
      </c>
      <c r="E1652" s="42" t="s">
        <v>5454</v>
      </c>
      <c r="F1652" s="42">
        <v>30</v>
      </c>
      <c r="G1652" s="41" t="s">
        <v>5474</v>
      </c>
      <c r="H1652" s="41" t="s">
        <v>5456</v>
      </c>
    </row>
    <row r="1653" spans="2:8" ht="15.75" customHeight="1" x14ac:dyDescent="0.2">
      <c r="B1653" s="41" t="s">
        <v>5475</v>
      </c>
      <c r="C1653" s="42" t="s">
        <v>5476</v>
      </c>
      <c r="D1653" s="41" t="s">
        <v>5477</v>
      </c>
      <c r="E1653" s="42" t="s">
        <v>5454</v>
      </c>
      <c r="F1653" s="42">
        <v>30</v>
      </c>
      <c r="G1653" s="41" t="s">
        <v>5461</v>
      </c>
      <c r="H1653" s="41" t="s">
        <v>5456</v>
      </c>
    </row>
    <row r="1654" spans="2:8" ht="15.75" customHeight="1" x14ac:dyDescent="0.2">
      <c r="B1654" s="41" t="s">
        <v>5478</v>
      </c>
      <c r="C1654" s="42" t="s">
        <v>5479</v>
      </c>
      <c r="D1654" s="41" t="s">
        <v>5480</v>
      </c>
      <c r="E1654" s="42" t="s">
        <v>5454</v>
      </c>
      <c r="F1654" s="42">
        <v>30</v>
      </c>
      <c r="G1654" s="41" t="s">
        <v>5481</v>
      </c>
      <c r="H1654" s="41" t="s">
        <v>5456</v>
      </c>
    </row>
    <row r="1655" spans="2:8" ht="15.75" customHeight="1" x14ac:dyDescent="0.2">
      <c r="B1655" s="41" t="s">
        <v>5482</v>
      </c>
      <c r="C1655" s="42" t="s">
        <v>5483</v>
      </c>
      <c r="D1655" s="41" t="s">
        <v>5484</v>
      </c>
      <c r="E1655" s="42" t="s">
        <v>5454</v>
      </c>
      <c r="F1655" s="42">
        <v>60</v>
      </c>
      <c r="G1655" s="42" t="s">
        <v>5469</v>
      </c>
      <c r="H1655" s="41" t="s">
        <v>5456</v>
      </c>
    </row>
    <row r="1656" spans="2:8" ht="15.75" customHeight="1" x14ac:dyDescent="0.2">
      <c r="B1656" s="41" t="s">
        <v>5485</v>
      </c>
      <c r="C1656" s="41" t="s">
        <v>5486</v>
      </c>
      <c r="D1656" s="41" t="s">
        <v>5487</v>
      </c>
      <c r="E1656" s="42" t="s">
        <v>5454</v>
      </c>
      <c r="F1656" s="42">
        <v>60</v>
      </c>
      <c r="G1656" s="41" t="s">
        <v>5465</v>
      </c>
      <c r="H1656" s="41" t="s">
        <v>5456</v>
      </c>
    </row>
    <row r="1657" spans="2:8" ht="15.75" customHeight="1" x14ac:dyDescent="0.2">
      <c r="B1657" s="41" t="s">
        <v>5488</v>
      </c>
      <c r="C1657" s="41" t="s">
        <v>5489</v>
      </c>
      <c r="D1657" s="41" t="s">
        <v>5490</v>
      </c>
      <c r="E1657" s="42" t="s">
        <v>131</v>
      </c>
      <c r="F1657" s="42">
        <v>60</v>
      </c>
      <c r="G1657" s="41" t="s">
        <v>5491</v>
      </c>
      <c r="H1657" s="41" t="s">
        <v>5456</v>
      </c>
    </row>
    <row r="1658" spans="2:8" ht="15.75" customHeight="1" x14ac:dyDescent="0.2">
      <c r="B1658" s="41" t="s">
        <v>5492</v>
      </c>
      <c r="C1658" s="41" t="s">
        <v>5489</v>
      </c>
      <c r="D1658" s="41" t="s">
        <v>5490</v>
      </c>
      <c r="E1658" s="42" t="s">
        <v>5454</v>
      </c>
      <c r="F1658" s="42">
        <v>60</v>
      </c>
      <c r="G1658" s="41" t="s">
        <v>5465</v>
      </c>
      <c r="H1658" s="41" t="s">
        <v>5456</v>
      </c>
    </row>
    <row r="1659" spans="2:8" ht="15.75" customHeight="1" x14ac:dyDescent="0.2">
      <c r="B1659" s="41" t="s">
        <v>5493</v>
      </c>
      <c r="C1659" s="41" t="s">
        <v>5494</v>
      </c>
      <c r="D1659" s="41" t="s">
        <v>5495</v>
      </c>
      <c r="E1659" s="42" t="s">
        <v>131</v>
      </c>
      <c r="F1659" s="42">
        <v>60</v>
      </c>
      <c r="G1659" s="41" t="s">
        <v>5496</v>
      </c>
      <c r="H1659" s="41" t="s">
        <v>5456</v>
      </c>
    </row>
    <row r="1660" spans="2:8" ht="15.75" customHeight="1" x14ac:dyDescent="0.2">
      <c r="B1660" s="41" t="s">
        <v>5497</v>
      </c>
      <c r="C1660" s="41" t="s">
        <v>5494</v>
      </c>
      <c r="D1660" s="41" t="s">
        <v>5495</v>
      </c>
      <c r="E1660" s="42" t="s">
        <v>5454</v>
      </c>
      <c r="F1660" s="42">
        <v>60</v>
      </c>
      <c r="G1660" s="41" t="s">
        <v>5496</v>
      </c>
      <c r="H1660" s="41" t="s">
        <v>5456</v>
      </c>
    </row>
    <row r="1661" spans="2:8" ht="15.75" customHeight="1" x14ac:dyDescent="0.2">
      <c r="B1661" s="41" t="s">
        <v>5498</v>
      </c>
      <c r="C1661" s="41" t="s">
        <v>5499</v>
      </c>
      <c r="D1661" s="41" t="s">
        <v>5500</v>
      </c>
      <c r="E1661" s="42" t="s">
        <v>5454</v>
      </c>
      <c r="F1661" s="42">
        <v>30</v>
      </c>
      <c r="G1661" s="41" t="s">
        <v>5501</v>
      </c>
      <c r="H1661" s="41" t="s">
        <v>5456</v>
      </c>
    </row>
    <row r="1662" spans="2:8" ht="15.75" customHeight="1" x14ac:dyDescent="0.2">
      <c r="B1662" s="41" t="s">
        <v>5502</v>
      </c>
      <c r="C1662" s="41" t="s">
        <v>5499</v>
      </c>
      <c r="D1662" s="41" t="s">
        <v>5500</v>
      </c>
      <c r="E1662" s="42" t="s">
        <v>131</v>
      </c>
      <c r="F1662" s="42">
        <v>30</v>
      </c>
      <c r="G1662" s="41" t="s">
        <v>375</v>
      </c>
      <c r="H1662" s="41" t="s">
        <v>5456</v>
      </c>
    </row>
    <row r="1663" spans="2:8" ht="15.75" customHeight="1" x14ac:dyDescent="0.2">
      <c r="B1663" s="41" t="s">
        <v>5503</v>
      </c>
      <c r="C1663" s="41" t="s">
        <v>5504</v>
      </c>
      <c r="D1663" s="41" t="s">
        <v>5505</v>
      </c>
      <c r="E1663" s="42" t="s">
        <v>5454</v>
      </c>
      <c r="F1663" s="42">
        <v>30</v>
      </c>
      <c r="G1663" s="41" t="s">
        <v>5506</v>
      </c>
      <c r="H1663" s="41" t="s">
        <v>5456</v>
      </c>
    </row>
    <row r="1664" spans="2:8" ht="15.75" customHeight="1" x14ac:dyDescent="0.2">
      <c r="B1664" s="41" t="s">
        <v>5507</v>
      </c>
      <c r="C1664" s="42" t="s">
        <v>5508</v>
      </c>
      <c r="D1664" s="41" t="s">
        <v>5509</v>
      </c>
      <c r="E1664" s="42" t="s">
        <v>5454</v>
      </c>
      <c r="F1664" s="42">
        <v>30</v>
      </c>
      <c r="G1664" s="41" t="s">
        <v>5506</v>
      </c>
      <c r="H1664" s="41" t="s">
        <v>5456</v>
      </c>
    </row>
    <row r="1665" spans="2:8" ht="15.75" customHeight="1" x14ac:dyDescent="0.2">
      <c r="B1665" s="41" t="s">
        <v>5510</v>
      </c>
      <c r="C1665" s="42" t="s">
        <v>5511</v>
      </c>
      <c r="D1665" s="41" t="s">
        <v>5512</v>
      </c>
      <c r="E1665" s="42" t="s">
        <v>5454</v>
      </c>
      <c r="F1665" s="42">
        <v>30</v>
      </c>
      <c r="G1665" s="41" t="s">
        <v>5501</v>
      </c>
      <c r="H1665" s="41" t="s">
        <v>5456</v>
      </c>
    </row>
    <row r="1666" spans="2:8" ht="15.75" customHeight="1" x14ac:dyDescent="0.2">
      <c r="B1666" s="41" t="s">
        <v>5513</v>
      </c>
      <c r="C1666" s="41" t="s">
        <v>5514</v>
      </c>
      <c r="D1666" s="41" t="s">
        <v>5515</v>
      </c>
      <c r="E1666" s="42" t="s">
        <v>5454</v>
      </c>
      <c r="F1666" s="42">
        <v>60</v>
      </c>
      <c r="G1666" s="41" t="s">
        <v>5455</v>
      </c>
      <c r="H1666" s="41" t="s">
        <v>5456</v>
      </c>
    </row>
    <row r="1667" spans="2:8" ht="15.75" customHeight="1" x14ac:dyDescent="0.2">
      <c r="B1667" s="41" t="s">
        <v>5516</v>
      </c>
      <c r="C1667" s="41" t="s">
        <v>5514</v>
      </c>
      <c r="D1667" s="41" t="s">
        <v>5515</v>
      </c>
      <c r="E1667" s="42" t="s">
        <v>137</v>
      </c>
      <c r="F1667" s="42">
        <v>60</v>
      </c>
      <c r="G1667" s="41" t="s">
        <v>5455</v>
      </c>
      <c r="H1667" s="41" t="s">
        <v>5456</v>
      </c>
    </row>
    <row r="1668" spans="2:8" ht="15.75" customHeight="1" x14ac:dyDescent="0.2">
      <c r="B1668" s="41" t="s">
        <v>5517</v>
      </c>
      <c r="C1668" s="41" t="s">
        <v>5518</v>
      </c>
      <c r="D1668" s="41" t="s">
        <v>5519</v>
      </c>
      <c r="E1668" s="42" t="s">
        <v>5454</v>
      </c>
      <c r="F1668" s="42">
        <v>30</v>
      </c>
      <c r="G1668" s="41" t="s">
        <v>59</v>
      </c>
      <c r="H1668" s="41" t="s">
        <v>5456</v>
      </c>
    </row>
    <row r="1669" spans="2:8" ht="15.75" customHeight="1" x14ac:dyDescent="0.2">
      <c r="B1669" s="41" t="s">
        <v>5520</v>
      </c>
      <c r="C1669" s="41" t="s">
        <v>5521</v>
      </c>
      <c r="D1669" s="41" t="s">
        <v>5522</v>
      </c>
      <c r="E1669" s="42" t="s">
        <v>131</v>
      </c>
      <c r="F1669" s="42">
        <v>120</v>
      </c>
      <c r="G1669" s="41" t="s">
        <v>5523</v>
      </c>
      <c r="H1669" s="41" t="s">
        <v>5456</v>
      </c>
    </row>
    <row r="1670" spans="2:8" ht="15.75" customHeight="1" x14ac:dyDescent="0.2">
      <c r="B1670" s="41" t="s">
        <v>5524</v>
      </c>
      <c r="C1670" s="41" t="s">
        <v>5525</v>
      </c>
      <c r="D1670" s="41" t="s">
        <v>5526</v>
      </c>
      <c r="E1670" s="42" t="s">
        <v>5454</v>
      </c>
      <c r="F1670" s="42">
        <v>30</v>
      </c>
      <c r="G1670" s="41" t="s">
        <v>5523</v>
      </c>
      <c r="H1670" s="41" t="s">
        <v>5456</v>
      </c>
    </row>
    <row r="1671" spans="2:8" ht="15.75" customHeight="1" x14ac:dyDescent="0.2">
      <c r="B1671" s="41" t="s">
        <v>5527</v>
      </c>
      <c r="C1671" s="41" t="s">
        <v>5528</v>
      </c>
      <c r="D1671" s="41" t="s">
        <v>5529</v>
      </c>
      <c r="E1671" s="42" t="s">
        <v>5454</v>
      </c>
      <c r="F1671" s="42">
        <v>60</v>
      </c>
      <c r="G1671" s="41" t="s">
        <v>59</v>
      </c>
      <c r="H1671" s="41" t="s">
        <v>5456</v>
      </c>
    </row>
    <row r="1672" spans="2:8" ht="15.75" customHeight="1" x14ac:dyDescent="0.2">
      <c r="B1672" s="41" t="s">
        <v>5530</v>
      </c>
      <c r="C1672" s="41" t="s">
        <v>5531</v>
      </c>
      <c r="D1672" s="41" t="s">
        <v>5532</v>
      </c>
      <c r="E1672" s="42" t="s">
        <v>5454</v>
      </c>
      <c r="F1672" s="42">
        <v>30</v>
      </c>
      <c r="G1672" s="41" t="s">
        <v>5506</v>
      </c>
      <c r="H1672" s="41" t="s">
        <v>5456</v>
      </c>
    </row>
    <row r="1673" spans="2:8" ht="15.75" customHeight="1" x14ac:dyDescent="0.2">
      <c r="B1673" s="41" t="s">
        <v>5533</v>
      </c>
      <c r="C1673" s="42" t="s">
        <v>5534</v>
      </c>
      <c r="D1673" s="41" t="s">
        <v>5535</v>
      </c>
      <c r="E1673" s="42" t="s">
        <v>131</v>
      </c>
      <c r="F1673" s="42">
        <v>30</v>
      </c>
      <c r="G1673" s="41" t="s">
        <v>5461</v>
      </c>
      <c r="H1673" s="41" t="s">
        <v>5456</v>
      </c>
    </row>
    <row r="1674" spans="2:8" ht="15.75" customHeight="1" x14ac:dyDescent="0.2">
      <c r="B1674" s="41" t="s">
        <v>5536</v>
      </c>
      <c r="C1674" s="41" t="s">
        <v>5537</v>
      </c>
      <c r="D1674" s="41" t="s">
        <v>5538</v>
      </c>
      <c r="E1674" s="42" t="s">
        <v>5454</v>
      </c>
      <c r="F1674" s="42">
        <v>60</v>
      </c>
      <c r="G1674" s="41" t="s">
        <v>5539</v>
      </c>
      <c r="H1674" s="41" t="s">
        <v>5456</v>
      </c>
    </row>
    <row r="1675" spans="2:8" ht="15.75" customHeight="1" x14ac:dyDescent="0.2">
      <c r="B1675" s="41" t="s">
        <v>5540</v>
      </c>
      <c r="C1675" s="41" t="s">
        <v>5541</v>
      </c>
      <c r="D1675" s="41" t="s">
        <v>5542</v>
      </c>
      <c r="E1675" s="42" t="s">
        <v>131</v>
      </c>
      <c r="F1675" s="42">
        <v>60</v>
      </c>
      <c r="G1675" s="41" t="s">
        <v>5474</v>
      </c>
      <c r="H1675" s="41" t="s">
        <v>5456</v>
      </c>
    </row>
    <row r="1676" spans="2:8" ht="15.75" customHeight="1" x14ac:dyDescent="0.2">
      <c r="B1676" s="41" t="s">
        <v>5543</v>
      </c>
      <c r="C1676" s="41" t="s">
        <v>5544</v>
      </c>
      <c r="D1676" s="41" t="s">
        <v>5545</v>
      </c>
      <c r="E1676" s="42" t="s">
        <v>131</v>
      </c>
      <c r="F1676" s="42">
        <v>60</v>
      </c>
      <c r="G1676" s="41" t="s">
        <v>5539</v>
      </c>
      <c r="H1676" s="41" t="s">
        <v>5456</v>
      </c>
    </row>
    <row r="1677" spans="2:8" ht="15.75" customHeight="1" x14ac:dyDescent="0.2">
      <c r="B1677" s="41" t="s">
        <v>5546</v>
      </c>
      <c r="C1677" s="41" t="s">
        <v>5547</v>
      </c>
      <c r="D1677" s="41" t="s">
        <v>5548</v>
      </c>
      <c r="E1677" s="42" t="s">
        <v>131</v>
      </c>
      <c r="F1677" s="42">
        <v>60</v>
      </c>
      <c r="G1677" s="41" t="s">
        <v>5465</v>
      </c>
      <c r="H1677" s="41" t="s">
        <v>5456</v>
      </c>
    </row>
    <row r="1678" spans="2:8" ht="15.75" customHeight="1" x14ac:dyDescent="0.2">
      <c r="B1678" s="41" t="s">
        <v>5549</v>
      </c>
      <c r="C1678" s="41" t="s">
        <v>5550</v>
      </c>
      <c r="D1678" s="41" t="s">
        <v>5551</v>
      </c>
      <c r="E1678" s="42" t="s">
        <v>2478</v>
      </c>
      <c r="F1678" s="42">
        <v>60</v>
      </c>
      <c r="G1678" s="41" t="s">
        <v>5552</v>
      </c>
      <c r="H1678" s="41" t="s">
        <v>5400</v>
      </c>
    </row>
    <row r="1679" spans="2:8" ht="15.75" customHeight="1" x14ac:dyDescent="0.2">
      <c r="B1679" s="41" t="s">
        <v>5553</v>
      </c>
      <c r="C1679" s="41" t="s">
        <v>5554</v>
      </c>
      <c r="D1679" s="41" t="s">
        <v>5555</v>
      </c>
      <c r="E1679" s="42" t="s">
        <v>3030</v>
      </c>
      <c r="F1679" s="42">
        <v>60</v>
      </c>
      <c r="G1679" s="41" t="s">
        <v>5556</v>
      </c>
      <c r="H1679" s="41" t="s">
        <v>5078</v>
      </c>
    </row>
    <row r="1680" spans="2:8" ht="15.75" customHeight="1" x14ac:dyDescent="0.2">
      <c r="B1680" s="41" t="s">
        <v>5557</v>
      </c>
      <c r="C1680" s="41" t="s">
        <v>5558</v>
      </c>
      <c r="D1680" s="41" t="s">
        <v>5559</v>
      </c>
      <c r="E1680" s="42" t="s">
        <v>924</v>
      </c>
      <c r="F1680" s="42">
        <v>60</v>
      </c>
      <c r="G1680" s="41" t="s">
        <v>5560</v>
      </c>
      <c r="H1680" s="41" t="s">
        <v>5385</v>
      </c>
    </row>
    <row r="1681" spans="2:8" ht="15.75" customHeight="1" x14ac:dyDescent="0.2">
      <c r="B1681" s="41" t="s">
        <v>5561</v>
      </c>
      <c r="C1681" s="42" t="s">
        <v>5562</v>
      </c>
      <c r="D1681" s="41" t="s">
        <v>5563</v>
      </c>
      <c r="E1681" s="42" t="s">
        <v>1530</v>
      </c>
      <c r="F1681" s="42">
        <v>60</v>
      </c>
      <c r="G1681" s="42" t="s">
        <v>5564</v>
      </c>
      <c r="H1681" s="41" t="s">
        <v>5111</v>
      </c>
    </row>
    <row r="1682" spans="2:8" ht="15.75" customHeight="1" x14ac:dyDescent="0.2">
      <c r="B1682" s="41" t="s">
        <v>5565</v>
      </c>
      <c r="C1682" s="42" t="s">
        <v>5566</v>
      </c>
      <c r="D1682" s="41" t="s">
        <v>5567</v>
      </c>
      <c r="E1682" s="42" t="s">
        <v>1530</v>
      </c>
      <c r="F1682" s="42">
        <v>60</v>
      </c>
      <c r="G1682" s="42" t="s">
        <v>5130</v>
      </c>
      <c r="H1682" s="41" t="s">
        <v>5111</v>
      </c>
    </row>
    <row r="1683" spans="2:8" ht="15.75" customHeight="1" x14ac:dyDescent="0.2">
      <c r="B1683" s="42" t="s">
        <v>5568</v>
      </c>
      <c r="C1683" s="41" t="s">
        <v>5569</v>
      </c>
      <c r="D1683" s="41" t="s">
        <v>5570</v>
      </c>
      <c r="E1683" s="42">
        <v>1</v>
      </c>
      <c r="F1683" s="42">
        <v>60</v>
      </c>
      <c r="G1683" s="41" t="s">
        <v>5571</v>
      </c>
      <c r="H1683" s="41" t="s">
        <v>5572</v>
      </c>
    </row>
    <row r="1684" spans="2:8" ht="15.75" customHeight="1" x14ac:dyDescent="0.2">
      <c r="B1684" s="41" t="s">
        <v>5573</v>
      </c>
      <c r="C1684" s="41" t="s">
        <v>5574</v>
      </c>
      <c r="D1684" s="41" t="s">
        <v>5575</v>
      </c>
      <c r="E1684" s="42">
        <v>4</v>
      </c>
      <c r="F1684" s="42">
        <v>60</v>
      </c>
      <c r="G1684" s="41" t="s">
        <v>5576</v>
      </c>
      <c r="H1684" s="41" t="s">
        <v>5572</v>
      </c>
    </row>
    <row r="1685" spans="2:8" ht="15.75" customHeight="1" x14ac:dyDescent="0.2">
      <c r="B1685" s="41" t="s">
        <v>5577</v>
      </c>
      <c r="C1685" s="41" t="s">
        <v>5578</v>
      </c>
      <c r="D1685" s="41" t="s">
        <v>5579</v>
      </c>
      <c r="E1685" s="42">
        <v>1</v>
      </c>
      <c r="F1685" s="42">
        <v>60</v>
      </c>
      <c r="G1685" s="41" t="s">
        <v>5580</v>
      </c>
      <c r="H1685" s="41" t="s">
        <v>5572</v>
      </c>
    </row>
    <row r="1686" spans="2:8" ht="15.75" customHeight="1" x14ac:dyDescent="0.2">
      <c r="B1686" s="41" t="s">
        <v>5581</v>
      </c>
      <c r="C1686" s="41" t="s">
        <v>5582</v>
      </c>
      <c r="D1686" s="41" t="s">
        <v>5583</v>
      </c>
      <c r="E1686" s="42">
        <v>2</v>
      </c>
      <c r="F1686" s="42">
        <v>60</v>
      </c>
      <c r="G1686" s="41" t="s">
        <v>5580</v>
      </c>
      <c r="H1686" s="41" t="s">
        <v>5572</v>
      </c>
    </row>
    <row r="1687" spans="2:8" ht="15.75" customHeight="1" x14ac:dyDescent="0.2">
      <c r="B1687" s="41" t="s">
        <v>5584</v>
      </c>
      <c r="C1687" s="41" t="s">
        <v>5585</v>
      </c>
      <c r="D1687" s="41" t="s">
        <v>5586</v>
      </c>
      <c r="E1687" s="42">
        <v>2</v>
      </c>
      <c r="F1687" s="42">
        <v>60</v>
      </c>
      <c r="G1687" s="41" t="s">
        <v>5587</v>
      </c>
      <c r="H1687" s="41" t="s">
        <v>5572</v>
      </c>
    </row>
    <row r="1688" spans="2:8" ht="15.75" customHeight="1" x14ac:dyDescent="0.2">
      <c r="B1688" s="41" t="s">
        <v>5588</v>
      </c>
      <c r="C1688" s="41" t="s">
        <v>5589</v>
      </c>
      <c r="D1688" s="41" t="s">
        <v>5590</v>
      </c>
      <c r="E1688" s="42">
        <v>1</v>
      </c>
      <c r="F1688" s="42">
        <v>60</v>
      </c>
      <c r="G1688" s="41" t="s">
        <v>5591</v>
      </c>
      <c r="H1688" s="41" t="s">
        <v>5572</v>
      </c>
    </row>
    <row r="1689" spans="2:8" ht="15.75" customHeight="1" x14ac:dyDescent="0.2">
      <c r="B1689" s="41" t="s">
        <v>5592</v>
      </c>
      <c r="C1689" s="41" t="s">
        <v>5593</v>
      </c>
      <c r="D1689" s="41" t="s">
        <v>5594</v>
      </c>
      <c r="E1689" s="42">
        <v>1</v>
      </c>
      <c r="F1689" s="42">
        <v>60</v>
      </c>
      <c r="G1689" s="41" t="s">
        <v>5591</v>
      </c>
      <c r="H1689" s="41" t="s">
        <v>5572</v>
      </c>
    </row>
    <row r="1690" spans="2:8" ht="15.75" customHeight="1" x14ac:dyDescent="0.2">
      <c r="B1690" s="41" t="s">
        <v>5595</v>
      </c>
      <c r="C1690" s="41" t="s">
        <v>5596</v>
      </c>
      <c r="D1690" s="41" t="s">
        <v>5597</v>
      </c>
      <c r="E1690" s="42" t="s">
        <v>1604</v>
      </c>
      <c r="F1690" s="42">
        <v>45</v>
      </c>
      <c r="G1690" s="41" t="s">
        <v>5598</v>
      </c>
      <c r="H1690" s="41" t="s">
        <v>2616</v>
      </c>
    </row>
    <row r="1691" spans="2:8" ht="15.75" customHeight="1" x14ac:dyDescent="0.2">
      <c r="B1691" s="41" t="s">
        <v>5599</v>
      </c>
      <c r="C1691" s="41" t="s">
        <v>5596</v>
      </c>
      <c r="D1691" s="41" t="s">
        <v>5597</v>
      </c>
      <c r="E1691" s="42" t="s">
        <v>1623</v>
      </c>
      <c r="F1691" s="42">
        <v>45</v>
      </c>
      <c r="G1691" s="41" t="s">
        <v>4611</v>
      </c>
      <c r="H1691" s="41" t="s">
        <v>2616</v>
      </c>
    </row>
    <row r="1692" spans="2:8" ht="15.75" customHeight="1" x14ac:dyDescent="0.2">
      <c r="B1692" s="41" t="s">
        <v>5600</v>
      </c>
      <c r="C1692" s="41" t="s">
        <v>5601</v>
      </c>
      <c r="D1692" s="41" t="s">
        <v>5602</v>
      </c>
      <c r="E1692" s="42" t="s">
        <v>1524</v>
      </c>
      <c r="F1692" s="42">
        <v>60</v>
      </c>
      <c r="G1692" s="41" t="s">
        <v>5603</v>
      </c>
      <c r="H1692" s="41" t="s">
        <v>82</v>
      </c>
    </row>
    <row r="1693" spans="2:8" ht="15.75" customHeight="1" x14ac:dyDescent="0.2">
      <c r="B1693" s="41" t="s">
        <v>5604</v>
      </c>
      <c r="C1693" s="42" t="s">
        <v>5605</v>
      </c>
      <c r="D1693" s="41" t="s">
        <v>5606</v>
      </c>
      <c r="E1693" s="42" t="s">
        <v>92</v>
      </c>
      <c r="F1693" s="42">
        <v>60</v>
      </c>
      <c r="G1693" s="41" t="s">
        <v>5607</v>
      </c>
      <c r="H1693" s="41" t="s">
        <v>82</v>
      </c>
    </row>
    <row r="1694" spans="2:8" ht="15.75" customHeight="1" x14ac:dyDescent="0.2">
      <c r="B1694" s="41" t="s">
        <v>5608</v>
      </c>
      <c r="C1694" s="42" t="s">
        <v>5609</v>
      </c>
      <c r="D1694" s="41" t="s">
        <v>5606</v>
      </c>
      <c r="E1694" s="42" t="s">
        <v>1436</v>
      </c>
      <c r="F1694" s="42">
        <v>60</v>
      </c>
      <c r="G1694" s="42" t="s">
        <v>5607</v>
      </c>
      <c r="H1694" s="41" t="s">
        <v>82</v>
      </c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</cp:lastModifiedBy>
  <dcterms:created xsi:type="dcterms:W3CDTF">2021-03-29T17:32:59Z</dcterms:created>
  <dcterms:modified xsi:type="dcterms:W3CDTF">2023-05-30T19:45:05Z</dcterms:modified>
</cp:coreProperties>
</file>