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25" windowHeight="12030"/>
  </bookViews>
  <sheets>
    <sheet name="Gratificação Encargo Curso " sheetId="8" r:id="rId1"/>
    <sheet name="Atividades" sheetId="16" r:id="rId2"/>
    <sheet name="Planilha1" sheetId="17" state="hidden" r:id="rId3"/>
    <sheet name="Campi" sheetId="14" state="hidden" r:id="rId4"/>
    <sheet name="Natureza de Despesa" sheetId="10" state="hidden" r:id="rId5"/>
    <sheet name="Mês de Competência" sheetId="9" state="hidden" r:id="rId6"/>
  </sheets>
  <definedNames>
    <definedName name="_xlnm._FilterDatabase" localSheetId="1" hidden="1">Atividades!$A$2:$I$2</definedName>
    <definedName name="_xlnm._FilterDatabase" localSheetId="4" hidden="1">'Natureza de Despesa'!$A$2:$C$2</definedName>
    <definedName name="_xlnm.Print_Area" localSheetId="0">'Gratificação Encargo Curso '!$A$1:$J$38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8" l="1"/>
  <c r="J20" i="8"/>
  <c r="J21" i="8"/>
  <c r="J22" i="8"/>
  <c r="J23" i="8"/>
  <c r="J24" i="8"/>
  <c r="J25" i="8"/>
  <c r="J18" i="8" l="1"/>
  <c r="J26" i="8"/>
  <c r="J27" i="8"/>
  <c r="J28" i="8"/>
  <c r="J29" i="8"/>
  <c r="J30" i="8"/>
  <c r="J31" i="8"/>
  <c r="J32" i="8"/>
  <c r="J33" i="8"/>
  <c r="J17" i="8"/>
  <c r="J34" i="8" l="1"/>
</calcChain>
</file>

<file path=xl/sharedStrings.xml><?xml version="1.0" encoding="utf-8"?>
<sst xmlns="http://schemas.openxmlformats.org/spreadsheetml/2006/main" count="108" uniqueCount="108">
  <si>
    <t>NATUREZA DA DESPESA</t>
  </si>
  <si>
    <t>Solicitação de Crédito Orçamentário</t>
  </si>
  <si>
    <t>Ramal: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</si>
  <si>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</si>
  <si>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</si>
  <si>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</si>
  <si>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</si>
  <si>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</si>
  <si>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</si>
  <si>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</si>
  <si>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</si>
  <si>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</si>
  <si>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</si>
  <si>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</si>
  <si>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</si>
  <si>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</si>
  <si>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CÓDIGO</t>
  </si>
  <si>
    <t>CE</t>
  </si>
  <si>
    <t>DESCRIÇÃO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</si>
  <si>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</si>
  <si>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</si>
  <si>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</si>
  <si>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</si>
  <si>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4490.20</t>
  </si>
  <si>
    <t>Auxílio Financeiro a Pesquisadores</t>
  </si>
  <si>
    <t>DIRETORIA DE ORÇAMENTO/PROPLAN</t>
  </si>
  <si>
    <t>CAMPI</t>
  </si>
  <si>
    <t>REC</t>
  </si>
  <si>
    <t>CAA</t>
  </si>
  <si>
    <t>CAV</t>
  </si>
  <si>
    <t>E-mail:</t>
  </si>
  <si>
    <t>Nome (completo)</t>
  </si>
  <si>
    <t>Valor da Hora</t>
  </si>
  <si>
    <t>ATIVIDADES</t>
  </si>
  <si>
    <t>B) Banca examinadora ou de comissão para exames orais, análise curricular, correção de provas discursivas,
elaboração de questões de provas ou para julgamento de recursos intentados por candidatos.</t>
  </si>
  <si>
    <t>C) Logística de preparação e de realização de concurso público, processo seletivo simplificado ou exame
vestibular – planejamento, coordenação, supervisão e execução.</t>
  </si>
  <si>
    <t>D) Aplicação, fiscalização ou supervisão de provas de exame vestibular ou de concurso público.</t>
  </si>
  <si>
    <t xml:space="preserve">A) Instrutoria em curso de formação, de desenvolvimento ou de treinamento para servidores, regularmente instituído no âmbito da administração pública federal
</t>
  </si>
  <si>
    <t>Detalhamento da Atividade</t>
  </si>
  <si>
    <t>DETALHAMENTO DA ATIVIDADE</t>
  </si>
  <si>
    <t>B- Exame oral ou Prova Didática</t>
  </si>
  <si>
    <t>B- Análise curricular (Julgamento de Títulos)</t>
  </si>
  <si>
    <t>B- Correção de prova discursiva (Prova Escrita)</t>
  </si>
  <si>
    <t>B- Elaboração de questão de prova</t>
  </si>
  <si>
    <t>B- Julgamento de Recurso</t>
  </si>
  <si>
    <t>B- Prova Prática</t>
  </si>
  <si>
    <t>B- Análise crítica de questão de prova</t>
  </si>
  <si>
    <t>C- Planejamento Geral</t>
  </si>
  <si>
    <t>C- Coordenação Geral</t>
  </si>
  <si>
    <t>C- Supervisão Geral</t>
  </si>
  <si>
    <t>C- Secretário de Comissão Examinadora de concurso público para as
carreiras de magistérios das IFES</t>
  </si>
  <si>
    <t>C- Supervisor do Processo de Impressão de Prova</t>
  </si>
  <si>
    <t>C- Impressões de Prova e de Cartões Resposta</t>
  </si>
  <si>
    <t>C- Revisor de Português</t>
  </si>
  <si>
    <t>C- Digitador</t>
  </si>
  <si>
    <t>C- Empacotador</t>
  </si>
  <si>
    <t>D- Coordenador de Prédio/Chefe de Prédio</t>
  </si>
  <si>
    <t>D- Supervisão de Prédio/Subchefe de Prédio</t>
  </si>
  <si>
    <t>D- Supervisor de Segurança</t>
  </si>
  <si>
    <t>D- Supervisor Local</t>
  </si>
  <si>
    <t>D- Fiscal</t>
  </si>
  <si>
    <t>D- Apoio Logístico Interior</t>
  </si>
  <si>
    <t>D- Supervisor Logístico do Interior</t>
  </si>
  <si>
    <t>D- Médico</t>
  </si>
  <si>
    <t>D- Técnico de Enfermagem</t>
  </si>
  <si>
    <t>D- Motorista</t>
  </si>
  <si>
    <t>D- Eletricista</t>
  </si>
  <si>
    <t>D- Cinegrafista</t>
  </si>
  <si>
    <t>D- Serviços Gerais</t>
  </si>
  <si>
    <t>D- Segurança</t>
  </si>
  <si>
    <t>D- Analista de Processamento de Dados</t>
  </si>
  <si>
    <t>D- Apoio Técnico Interno (separação das folhas respostas)</t>
  </si>
  <si>
    <t>D- Apoio de Informática</t>
  </si>
  <si>
    <t>A- Instrutoria em curso de formação de carreiras</t>
  </si>
  <si>
    <t>A- Instrutoria em curso de desenvolvimento e aperfeiçoamento</t>
  </si>
  <si>
    <t>A- Instrutoria em curso de treinamento</t>
  </si>
  <si>
    <t>A-  Tutoria em curso a distância</t>
  </si>
  <si>
    <t>A- Instrutoria em curso gerencial</t>
  </si>
  <si>
    <t>A- Instrutoria em curso de pós-graduação</t>
  </si>
  <si>
    <t>A- Orientação de monografia</t>
  </si>
  <si>
    <t>A- Instrutoria em curso de educação de jovens e adultos</t>
  </si>
  <si>
    <t>A- Coordenação técnica e pedagógica</t>
  </si>
  <si>
    <t>A- Elaboração de material multimídia para curso a distância</t>
  </si>
  <si>
    <t>A- Atividade de conferencista e de palestrante em evento de capacitação</t>
  </si>
  <si>
    <t>Lotação:</t>
  </si>
  <si>
    <t>Concurso</t>
  </si>
  <si>
    <t>Vestibular</t>
  </si>
  <si>
    <t>Curso</t>
  </si>
  <si>
    <t>Responsável pelo Preeenchimento da Planilha:</t>
  </si>
  <si>
    <t>A- Elaboração de material didático</t>
  </si>
  <si>
    <r>
      <rPr>
        <b/>
        <i/>
        <sz val="10"/>
        <color theme="1"/>
        <rFont val="Calibri"/>
        <family val="2"/>
        <scheme val="minor"/>
      </rPr>
      <t>Obs. 2:</t>
    </r>
    <r>
      <rPr>
        <i/>
        <sz val="10"/>
        <color theme="1"/>
        <rFont val="Calibri"/>
        <family val="2"/>
        <scheme val="minor"/>
      </rPr>
      <t xml:space="preserve"> A gratificação não poderá ser superior ao equivalente a cento e vinte horas de trabalho anuais, ressalvada situação de excepcionalidade, devidamente justificada e previamente aprovada pelo Reitor, que poderá autorizar o acréscimo de até cento e vinte horas de trabalho anuais.</t>
    </r>
  </si>
  <si>
    <r>
      <rPr>
        <b/>
        <i/>
        <sz val="10"/>
        <color theme="1"/>
        <rFont val="Calibri"/>
        <family val="2"/>
        <scheme val="minor"/>
      </rPr>
      <t xml:space="preserve">Obs. 1: </t>
    </r>
    <r>
      <rPr>
        <i/>
        <sz val="10"/>
        <color theme="1"/>
        <rFont val="Calibri"/>
        <family val="2"/>
        <scheme val="minor"/>
      </rPr>
      <t xml:space="preserve">Conforme art. 3º da Portaria nº 1.084/2008 do MEC, a gratificação não será devida ao servidor pela realização de treinamentos em serviço ou por eventos de disseminação de conteúdos relativos às competências das unidades organizacionais. </t>
    </r>
  </si>
  <si>
    <t>Período</t>
  </si>
  <si>
    <t>Normativo</t>
  </si>
  <si>
    <t>Matrícula SIAPE</t>
  </si>
  <si>
    <t>Início</t>
  </si>
  <si>
    <t>Fim</t>
  </si>
  <si>
    <t>A. DADOS DO EVENTO</t>
  </si>
  <si>
    <t>C. DETALHAMENTO DAS ATIVIDADES</t>
  </si>
  <si>
    <t>Total de Horas Trabalhadas</t>
  </si>
  <si>
    <t>Total</t>
  </si>
  <si>
    <t>Detalhamanto do Curso:</t>
  </si>
  <si>
    <t>Curso:</t>
  </si>
  <si>
    <t>Departamento:</t>
  </si>
  <si>
    <t>Turma:</t>
  </si>
  <si>
    <t>Instituição de Origem</t>
  </si>
  <si>
    <t>Gratificação por Encargo de Curso</t>
  </si>
  <si>
    <t>Este Formulário deverá ser anexado ao Ofício de Solicitação de Portaria de Crédito, não dispensando outros anexos necessários.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</si>
</sst>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16293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6365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7" xfId="0" applyFont="1" applyBorder="1"/>
    <xf numFmtId="0" fontId="3" fillId="3" borderId="7" xfId="0" applyFont="1" applyFill="1" applyBorder="1" applyAlignment="1">
      <alignment horizontal="center"/>
    </xf>
    <xf numFmtId="0" fontId="9" fillId="0" borderId="6" xfId="0" applyFont="1" applyBorder="1" applyAlignment="1" applyProtection="1"/>
    <xf numFmtId="0" fontId="10" fillId="6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43" fontId="10" fillId="6" borderId="1" xfId="2" applyFont="1" applyFill="1" applyBorder="1" applyAlignment="1" applyProtection="1">
      <alignment horizontal="center" vertical="center"/>
    </xf>
    <xf numFmtId="0" fontId="13" fillId="8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8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8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16" fillId="9" borderId="0" xfId="0" applyFont="1" applyFill="1" applyBorder="1" applyAlignment="1" applyProtection="1">
      <alignment vertical="center" wrapText="1"/>
    </xf>
    <xf numFmtId="0" fontId="5" fillId="0" borderId="0" xfId="0" applyFont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43" fontId="6" fillId="5" borderId="1" xfId="1" applyFont="1" applyFill="1" applyBorder="1" applyAlignment="1" applyProtection="1">
      <alignment vertical="center" wrapText="1"/>
    </xf>
    <xf numFmtId="43" fontId="22" fillId="0" borderId="0" xfId="1" applyFont="1" applyProtection="1"/>
    <xf numFmtId="0" fontId="18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43" fontId="0" fillId="0" borderId="0" xfId="1" applyFont="1" applyAlignment="1" applyProtection="1">
      <alignment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vertical="center" wrapText="1"/>
      <protection locked="0"/>
    </xf>
    <xf numFmtId="14" fontId="12" fillId="0" borderId="1" xfId="1" applyNumberFormat="1" applyFont="1" applyBorder="1" applyAlignment="1" applyProtection="1">
      <alignment horizontal="center" vertical="center" wrapText="1"/>
      <protection locked="0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43" fontId="12" fillId="0" borderId="1" xfId="1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wrapText="1"/>
      <protection locked="0"/>
    </xf>
    <xf numFmtId="43" fontId="3" fillId="2" borderId="2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 wrapText="1"/>
    </xf>
    <xf numFmtId="0" fontId="20" fillId="0" borderId="7" xfId="0" applyFont="1" applyFill="1" applyBorder="1" applyAlignment="1" applyProtection="1">
      <alignment vertical="center" wrapText="1"/>
    </xf>
    <xf numFmtId="0" fontId="19" fillId="0" borderId="0" xfId="0" applyFont="1" applyProtection="1"/>
    <xf numFmtId="0" fontId="0" fillId="0" borderId="0" xfId="0" applyAlignment="1" applyProtection="1">
      <alignment horizontal="center" vertical="center"/>
    </xf>
    <xf numFmtId="0" fontId="12" fillId="0" borderId="0" xfId="0" applyFont="1" applyProtection="1"/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16" fillId="9" borderId="0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11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13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left" wrapText="1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7" borderId="17" xfId="0" applyFont="1" applyFill="1" applyBorder="1" applyAlignment="1" applyProtection="1">
      <alignment horizontal="center" vertical="center" wrapText="1"/>
    </xf>
    <xf numFmtId="0" fontId="6" fillId="7" borderId="16" xfId="0" applyFont="1" applyFill="1" applyBorder="1" applyAlignment="1" applyProtection="1">
      <alignment horizontal="center" vertical="center" wrapText="1"/>
    </xf>
    <xf numFmtId="0" fontId="6" fillId="7" borderId="17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</xf>
    <xf numFmtId="0" fontId="13" fillId="8" borderId="0" xfId="0" applyFont="1" applyFill="1" applyAlignment="1" applyProtection="1">
      <alignment horizontal="center" vertical="center"/>
    </xf>
    <xf numFmtId="0" fontId="13" fillId="8" borderId="18" xfId="0" applyFont="1" applyFill="1" applyBorder="1" applyAlignment="1" applyProtection="1">
      <alignment horizontal="center" vertic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Vírgula" xfId="1" builtinId="3"/>
    <cellStyle name="Vírgula 3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zoomScaleNormal="100" workbookViewId="0">
      <selection activeCell="O26" sqref="O26"/>
    </sheetView>
  </sheetViews>
  <sheetFormatPr defaultRowHeight="15" x14ac:dyDescent="0.25"/>
  <cols>
    <col min="1" max="1" width="11.28515625" style="27" customWidth="1"/>
    <col min="2" max="2" width="25.85546875" style="27" bestFit="1" customWidth="1"/>
    <col min="3" max="3" width="9.42578125" style="27" customWidth="1"/>
    <col min="4" max="4" width="34.28515625" style="27" bestFit="1" customWidth="1"/>
    <col min="5" max="5" width="9.42578125" style="27" bestFit="1" customWidth="1"/>
    <col min="6" max="6" width="10.140625" style="27" customWidth="1"/>
    <col min="7" max="7" width="10.85546875" style="27" customWidth="1"/>
    <col min="8" max="8" width="12" style="27" customWidth="1"/>
    <col min="9" max="9" width="10.7109375" style="27" customWidth="1"/>
    <col min="10" max="10" width="10.7109375" style="27" bestFit="1" customWidth="1"/>
    <col min="11" max="11" width="12" style="28" bestFit="1" customWidth="1"/>
    <col min="12" max="14" width="9.140625" style="16"/>
    <col min="15" max="15" width="18.28515625" style="16" bestFit="1" customWidth="1"/>
    <col min="16" max="16384" width="9.140625" style="16"/>
  </cols>
  <sheetData>
    <row r="1" spans="1:11" s="14" customFormat="1" ht="18.75" customHeight="1" x14ac:dyDescent="0.2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13"/>
    </row>
    <row r="2" spans="1:11" ht="18.75" customHeight="1" x14ac:dyDescent="0.3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15"/>
    </row>
    <row r="3" spans="1:11" ht="18.75" x14ac:dyDescent="0.3">
      <c r="A3" s="57" t="s">
        <v>106</v>
      </c>
      <c r="B3" s="57"/>
      <c r="C3" s="57"/>
      <c r="D3" s="57"/>
      <c r="E3" s="57"/>
      <c r="F3" s="57"/>
      <c r="G3" s="57"/>
      <c r="H3" s="57"/>
      <c r="I3" s="57"/>
      <c r="J3" s="57"/>
      <c r="K3" s="17"/>
    </row>
    <row r="4" spans="1:11" s="17" customFormat="1" ht="25.5" customHeight="1" x14ac:dyDescent="0.25">
      <c r="A4" s="83" t="s">
        <v>107</v>
      </c>
      <c r="B4" s="83"/>
      <c r="C4" s="83"/>
      <c r="D4" s="83"/>
      <c r="E4" s="83"/>
      <c r="F4" s="83"/>
      <c r="G4" s="83"/>
      <c r="H4" s="83"/>
      <c r="I4" s="83"/>
      <c r="J4" s="83"/>
    </row>
    <row r="5" spans="1:11" s="19" customFormat="1" ht="15" customHeight="1" x14ac:dyDescent="0.2">
      <c r="A5" s="58" t="s">
        <v>97</v>
      </c>
      <c r="B5" s="58"/>
      <c r="C5" s="18"/>
      <c r="D5" s="18"/>
      <c r="E5" s="18"/>
      <c r="F5" s="18"/>
      <c r="G5" s="18"/>
      <c r="H5" s="18"/>
      <c r="I5" s="18"/>
      <c r="J5" s="18"/>
    </row>
    <row r="6" spans="1:11" s="19" customFormat="1" ht="12.75" customHeight="1" x14ac:dyDescent="0.2">
      <c r="A6" s="61" t="s">
        <v>102</v>
      </c>
      <c r="B6" s="62"/>
      <c r="C6" s="63"/>
      <c r="D6" s="61" t="s">
        <v>103</v>
      </c>
      <c r="E6" s="63"/>
      <c r="F6" s="76" t="s">
        <v>104</v>
      </c>
      <c r="G6" s="77"/>
      <c r="H6" s="77"/>
      <c r="I6" s="77"/>
      <c r="J6" s="78"/>
    </row>
    <row r="7" spans="1:11" s="42" customFormat="1" ht="12.75" x14ac:dyDescent="0.25">
      <c r="A7" s="52"/>
      <c r="B7" s="53"/>
      <c r="C7" s="54"/>
      <c r="D7" s="79"/>
      <c r="E7" s="80"/>
      <c r="F7" s="95"/>
      <c r="G7" s="96"/>
      <c r="H7" s="96"/>
      <c r="I7" s="96"/>
      <c r="J7" s="97"/>
    </row>
    <row r="8" spans="1:11" s="19" customFormat="1" ht="12.75" x14ac:dyDescent="0.2">
      <c r="A8" s="89" t="s">
        <v>101</v>
      </c>
      <c r="B8" s="90"/>
      <c r="C8" s="90"/>
      <c r="D8" s="90"/>
      <c r="E8" s="90"/>
      <c r="F8" s="90"/>
      <c r="G8" s="90"/>
      <c r="H8" s="90"/>
      <c r="I8" s="90"/>
      <c r="J8" s="91"/>
    </row>
    <row r="9" spans="1:11" s="19" customFormat="1" ht="12.75" x14ac:dyDescent="0.2">
      <c r="A9" s="49"/>
      <c r="B9" s="50"/>
      <c r="C9" s="50"/>
      <c r="D9" s="50"/>
      <c r="E9" s="50"/>
      <c r="F9" s="50"/>
      <c r="G9" s="50"/>
      <c r="H9" s="50"/>
      <c r="I9" s="50"/>
      <c r="J9" s="51"/>
    </row>
    <row r="10" spans="1:11" s="19" customFormat="1" ht="12.75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4"/>
    </row>
    <row r="11" spans="1:11" s="19" customFormat="1" ht="12.75" x14ac:dyDescent="0.2">
      <c r="A11" s="64" t="s">
        <v>88</v>
      </c>
      <c r="B11" s="65"/>
      <c r="C11" s="66"/>
      <c r="D11" s="81" t="s">
        <v>30</v>
      </c>
      <c r="E11" s="82"/>
      <c r="F11" s="70" t="s">
        <v>84</v>
      </c>
      <c r="G11" s="71"/>
      <c r="H11" s="72"/>
      <c r="I11" s="70" t="s">
        <v>2</v>
      </c>
      <c r="J11" s="72"/>
    </row>
    <row r="12" spans="1:11" s="42" customFormat="1" ht="12.75" x14ac:dyDescent="0.25">
      <c r="A12" s="67"/>
      <c r="B12" s="68"/>
      <c r="C12" s="69"/>
      <c r="D12" s="93"/>
      <c r="E12" s="94"/>
      <c r="F12" s="73"/>
      <c r="G12" s="74"/>
      <c r="H12" s="75"/>
      <c r="I12" s="98"/>
      <c r="J12" s="99"/>
    </row>
    <row r="13" spans="1:11" s="17" customFormat="1" ht="12.75" customHeight="1" x14ac:dyDescent="0.25"/>
    <row r="14" spans="1:11" s="19" customFormat="1" ht="12.75" x14ac:dyDescent="0.2">
      <c r="A14" s="58" t="s">
        <v>98</v>
      </c>
      <c r="B14" s="58"/>
      <c r="C14" s="18"/>
      <c r="D14" s="18"/>
      <c r="E14" s="18"/>
      <c r="F14" s="18"/>
      <c r="G14" s="18"/>
      <c r="H14" s="18"/>
      <c r="I14" s="18"/>
      <c r="J14" s="18"/>
    </row>
    <row r="15" spans="1:11" s="21" customFormat="1" x14ac:dyDescent="0.25">
      <c r="A15" s="59" t="s">
        <v>105</v>
      </c>
      <c r="B15" s="59" t="s">
        <v>31</v>
      </c>
      <c r="C15" s="85" t="s">
        <v>94</v>
      </c>
      <c r="D15" s="59" t="s">
        <v>38</v>
      </c>
      <c r="E15" s="85" t="s">
        <v>93</v>
      </c>
      <c r="F15" s="87" t="s">
        <v>92</v>
      </c>
      <c r="G15" s="88"/>
      <c r="H15" s="85" t="s">
        <v>99</v>
      </c>
      <c r="I15" s="85" t="s">
        <v>32</v>
      </c>
      <c r="J15" s="85" t="s">
        <v>100</v>
      </c>
      <c r="K15" s="20"/>
    </row>
    <row r="16" spans="1:11" s="21" customFormat="1" x14ac:dyDescent="0.25">
      <c r="A16" s="60"/>
      <c r="B16" s="60"/>
      <c r="C16" s="86"/>
      <c r="D16" s="60"/>
      <c r="E16" s="86"/>
      <c r="F16" s="22" t="s">
        <v>95</v>
      </c>
      <c r="G16" s="22" t="s">
        <v>96</v>
      </c>
      <c r="H16" s="86"/>
      <c r="I16" s="86"/>
      <c r="J16" s="86"/>
      <c r="K16" s="20"/>
    </row>
    <row r="17" spans="1:15" ht="15" customHeight="1" x14ac:dyDescent="0.25">
      <c r="A17" s="29"/>
      <c r="B17" s="30"/>
      <c r="C17" s="31"/>
      <c r="D17" s="32"/>
      <c r="E17" s="41"/>
      <c r="F17" s="33"/>
      <c r="G17" s="33"/>
      <c r="H17" s="34"/>
      <c r="I17" s="35"/>
      <c r="J17" s="23">
        <f>H17*I17</f>
        <v>0</v>
      </c>
      <c r="K17" s="17"/>
      <c r="O17" s="24"/>
    </row>
    <row r="18" spans="1:15" ht="15" customHeight="1" x14ac:dyDescent="0.25">
      <c r="A18" s="29"/>
      <c r="B18" s="30"/>
      <c r="C18" s="31"/>
      <c r="D18" s="32"/>
      <c r="E18" s="41"/>
      <c r="F18" s="33"/>
      <c r="G18" s="33"/>
      <c r="H18" s="34"/>
      <c r="I18" s="35"/>
      <c r="J18" s="23">
        <f t="shared" ref="J18:J33" si="0">H18*I18</f>
        <v>0</v>
      </c>
      <c r="K18" s="17"/>
      <c r="O18" s="24"/>
    </row>
    <row r="19" spans="1:15" ht="15" customHeight="1" x14ac:dyDescent="0.25">
      <c r="A19" s="29"/>
      <c r="B19" s="30"/>
      <c r="C19" s="31"/>
      <c r="D19" s="32"/>
      <c r="E19" s="41"/>
      <c r="F19" s="33"/>
      <c r="G19" s="33"/>
      <c r="H19" s="34"/>
      <c r="I19" s="35"/>
      <c r="J19" s="23">
        <f t="shared" si="0"/>
        <v>0</v>
      </c>
      <c r="K19" s="17"/>
      <c r="O19" s="24"/>
    </row>
    <row r="20" spans="1:15" ht="15" customHeight="1" x14ac:dyDescent="0.25">
      <c r="A20" s="29"/>
      <c r="B20" s="30"/>
      <c r="C20" s="31"/>
      <c r="D20" s="32"/>
      <c r="E20" s="41"/>
      <c r="F20" s="33"/>
      <c r="G20" s="33"/>
      <c r="H20" s="34"/>
      <c r="I20" s="35"/>
      <c r="J20" s="23">
        <f t="shared" si="0"/>
        <v>0</v>
      </c>
      <c r="K20" s="17"/>
      <c r="O20" s="24"/>
    </row>
    <row r="21" spans="1:15" ht="15" customHeight="1" x14ac:dyDescent="0.25">
      <c r="A21" s="29"/>
      <c r="B21" s="30"/>
      <c r="C21" s="31"/>
      <c r="D21" s="32"/>
      <c r="E21" s="41"/>
      <c r="F21" s="33"/>
      <c r="G21" s="33"/>
      <c r="H21" s="34"/>
      <c r="I21" s="35"/>
      <c r="J21" s="23">
        <f t="shared" si="0"/>
        <v>0</v>
      </c>
      <c r="K21" s="17"/>
      <c r="O21" s="24"/>
    </row>
    <row r="22" spans="1:15" ht="15" customHeight="1" x14ac:dyDescent="0.25">
      <c r="A22" s="29"/>
      <c r="B22" s="30"/>
      <c r="C22" s="31"/>
      <c r="D22" s="32"/>
      <c r="E22" s="41"/>
      <c r="F22" s="33"/>
      <c r="G22" s="33"/>
      <c r="H22" s="34"/>
      <c r="I22" s="35"/>
      <c r="J22" s="23">
        <f t="shared" si="0"/>
        <v>0</v>
      </c>
      <c r="K22" s="17"/>
      <c r="O22" s="24"/>
    </row>
    <row r="23" spans="1:15" ht="15" customHeight="1" x14ac:dyDescent="0.25">
      <c r="A23" s="29"/>
      <c r="B23" s="30"/>
      <c r="C23" s="31"/>
      <c r="D23" s="32"/>
      <c r="E23" s="41"/>
      <c r="F23" s="33"/>
      <c r="G23" s="33"/>
      <c r="H23" s="34"/>
      <c r="I23" s="35"/>
      <c r="J23" s="23">
        <f t="shared" si="0"/>
        <v>0</v>
      </c>
      <c r="K23" s="17"/>
      <c r="O23" s="24"/>
    </row>
    <row r="24" spans="1:15" ht="15" customHeight="1" x14ac:dyDescent="0.25">
      <c r="A24" s="29"/>
      <c r="B24" s="30"/>
      <c r="C24" s="31"/>
      <c r="D24" s="32"/>
      <c r="E24" s="41"/>
      <c r="F24" s="33"/>
      <c r="G24" s="33"/>
      <c r="H24" s="34"/>
      <c r="I24" s="35"/>
      <c r="J24" s="23">
        <f t="shared" si="0"/>
        <v>0</v>
      </c>
      <c r="K24" s="17"/>
      <c r="O24" s="24"/>
    </row>
    <row r="25" spans="1:15" ht="15" customHeight="1" x14ac:dyDescent="0.25">
      <c r="A25" s="29"/>
      <c r="B25" s="30"/>
      <c r="C25" s="31"/>
      <c r="D25" s="32"/>
      <c r="E25" s="41"/>
      <c r="F25" s="33"/>
      <c r="G25" s="33"/>
      <c r="H25" s="34"/>
      <c r="I25" s="35"/>
      <c r="J25" s="23">
        <f t="shared" si="0"/>
        <v>0</v>
      </c>
      <c r="K25" s="17"/>
      <c r="O25" s="24"/>
    </row>
    <row r="26" spans="1:15" ht="15" customHeight="1" x14ac:dyDescent="0.25">
      <c r="A26" s="29"/>
      <c r="B26" s="30"/>
      <c r="C26" s="31"/>
      <c r="D26" s="32"/>
      <c r="E26" s="41"/>
      <c r="F26" s="33"/>
      <c r="G26" s="33"/>
      <c r="H26" s="34"/>
      <c r="I26" s="35"/>
      <c r="J26" s="23">
        <f t="shared" si="0"/>
        <v>0</v>
      </c>
      <c r="K26" s="17"/>
      <c r="O26" s="24"/>
    </row>
    <row r="27" spans="1:15" ht="15" customHeight="1" x14ac:dyDescent="0.25">
      <c r="A27" s="29"/>
      <c r="B27" s="30"/>
      <c r="C27" s="31"/>
      <c r="D27" s="32"/>
      <c r="E27" s="41"/>
      <c r="F27" s="33"/>
      <c r="G27" s="33"/>
      <c r="H27" s="34"/>
      <c r="I27" s="35"/>
      <c r="J27" s="23">
        <f t="shared" si="0"/>
        <v>0</v>
      </c>
      <c r="K27" s="17"/>
      <c r="O27" s="24"/>
    </row>
    <row r="28" spans="1:15" ht="15" customHeight="1" x14ac:dyDescent="0.25">
      <c r="A28" s="29"/>
      <c r="B28" s="30"/>
      <c r="C28" s="31"/>
      <c r="D28" s="32"/>
      <c r="E28" s="41"/>
      <c r="F28" s="33"/>
      <c r="G28" s="33"/>
      <c r="H28" s="34"/>
      <c r="I28" s="35"/>
      <c r="J28" s="23">
        <f t="shared" si="0"/>
        <v>0</v>
      </c>
      <c r="K28" s="17"/>
      <c r="O28" s="24"/>
    </row>
    <row r="29" spans="1:15" ht="15" customHeight="1" x14ac:dyDescent="0.25">
      <c r="A29" s="29"/>
      <c r="B29" s="30"/>
      <c r="C29" s="31"/>
      <c r="D29" s="32"/>
      <c r="E29" s="41"/>
      <c r="F29" s="33"/>
      <c r="G29" s="33"/>
      <c r="H29" s="34"/>
      <c r="I29" s="35"/>
      <c r="J29" s="23">
        <f t="shared" si="0"/>
        <v>0</v>
      </c>
      <c r="K29" s="17"/>
      <c r="O29" s="24"/>
    </row>
    <row r="30" spans="1:15" ht="15" customHeight="1" x14ac:dyDescent="0.25">
      <c r="A30" s="29"/>
      <c r="B30" s="30"/>
      <c r="C30" s="31"/>
      <c r="D30" s="32"/>
      <c r="E30" s="41"/>
      <c r="F30" s="33"/>
      <c r="G30" s="33"/>
      <c r="H30" s="34"/>
      <c r="I30" s="35"/>
      <c r="J30" s="23">
        <f t="shared" si="0"/>
        <v>0</v>
      </c>
      <c r="K30" s="17"/>
      <c r="O30" s="24"/>
    </row>
    <row r="31" spans="1:15" ht="15" customHeight="1" x14ac:dyDescent="0.25">
      <c r="A31" s="29"/>
      <c r="B31" s="30"/>
      <c r="C31" s="31"/>
      <c r="D31" s="32"/>
      <c r="E31" s="41"/>
      <c r="F31" s="33"/>
      <c r="G31" s="33"/>
      <c r="H31" s="34"/>
      <c r="I31" s="35"/>
      <c r="J31" s="23">
        <f t="shared" si="0"/>
        <v>0</v>
      </c>
      <c r="K31" s="17"/>
      <c r="O31" s="24"/>
    </row>
    <row r="32" spans="1:15" ht="15" customHeight="1" x14ac:dyDescent="0.25">
      <c r="A32" s="29"/>
      <c r="B32" s="30"/>
      <c r="C32" s="31"/>
      <c r="D32" s="32"/>
      <c r="E32" s="41"/>
      <c r="F32" s="33"/>
      <c r="G32" s="33"/>
      <c r="H32" s="34"/>
      <c r="I32" s="35"/>
      <c r="J32" s="23">
        <f t="shared" si="0"/>
        <v>0</v>
      </c>
      <c r="K32" s="17"/>
      <c r="O32" s="24"/>
    </row>
    <row r="33" spans="1:15" ht="15" customHeight="1" x14ac:dyDescent="0.25">
      <c r="A33" s="29"/>
      <c r="B33" s="30"/>
      <c r="C33" s="31"/>
      <c r="D33" s="32"/>
      <c r="E33" s="41"/>
      <c r="F33" s="33"/>
      <c r="G33" s="33"/>
      <c r="H33" s="34"/>
      <c r="I33" s="35"/>
      <c r="J33" s="23">
        <f t="shared" si="0"/>
        <v>0</v>
      </c>
      <c r="K33" s="17"/>
      <c r="O33" s="24"/>
    </row>
    <row r="34" spans="1:15" x14ac:dyDescent="0.25">
      <c r="A34" s="36"/>
      <c r="B34" s="37"/>
      <c r="C34" s="37"/>
      <c r="D34" s="38"/>
      <c r="E34" s="38"/>
      <c r="F34" s="39"/>
      <c r="G34" s="39"/>
      <c r="H34" s="37"/>
      <c r="I34" s="37"/>
      <c r="J34" s="40">
        <f>SUM(J17:J33)</f>
        <v>0</v>
      </c>
      <c r="K34" s="17"/>
    </row>
    <row r="35" spans="1:15" x14ac:dyDescent="0.25">
      <c r="A35" s="92" t="s">
        <v>91</v>
      </c>
      <c r="B35" s="92"/>
      <c r="C35" s="92"/>
      <c r="D35" s="92"/>
      <c r="E35" s="92"/>
      <c r="F35" s="92"/>
      <c r="G35" s="92"/>
      <c r="H35" s="92"/>
      <c r="I35" s="92"/>
      <c r="J35" s="92"/>
      <c r="K35" s="17"/>
    </row>
    <row r="36" spans="1:15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17"/>
    </row>
    <row r="37" spans="1:15" x14ac:dyDescent="0.25">
      <c r="A37" s="84" t="s">
        <v>90</v>
      </c>
      <c r="B37" s="84"/>
      <c r="C37" s="84"/>
      <c r="D37" s="84"/>
      <c r="E37" s="84"/>
      <c r="F37" s="84"/>
      <c r="G37" s="84"/>
      <c r="H37" s="84"/>
      <c r="I37" s="84"/>
      <c r="J37" s="84"/>
      <c r="K37" s="17"/>
    </row>
    <row r="38" spans="1:15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17"/>
    </row>
    <row r="39" spans="1:15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17"/>
    </row>
    <row r="40" spans="1:1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17"/>
    </row>
  </sheetData>
  <sheetProtection algorithmName="SHA-512" hashValue="c/6k9MDbYIG4OjwlYc2ek4qzp+xRo5evq1rrFa0pfNbhF/HQmqorLY8Nc1QXqOLLNC1u9Yg0bLueutch0A9Vlg==" saltValue="ZUUbL4Q0/fRY/qGeFLzKQA==" spinCount="100000" sheet="1" formatCells="0" formatColumns="0" formatRows="0" insertRows="0" deleteRows="0" sort="0" autoFilter="0"/>
  <mergeCells count="33">
    <mergeCell ref="A37:J38"/>
    <mergeCell ref="J15:J16"/>
    <mergeCell ref="B15:B16"/>
    <mergeCell ref="C15:C16"/>
    <mergeCell ref="H15:H16"/>
    <mergeCell ref="E15:E16"/>
    <mergeCell ref="F15:G15"/>
    <mergeCell ref="I15:I16"/>
    <mergeCell ref="A35:J36"/>
    <mergeCell ref="F11:H11"/>
    <mergeCell ref="F12:H12"/>
    <mergeCell ref="F6:J6"/>
    <mergeCell ref="D6:E6"/>
    <mergeCell ref="D7:E7"/>
    <mergeCell ref="D11:E11"/>
    <mergeCell ref="A8:J8"/>
    <mergeCell ref="D12:E12"/>
    <mergeCell ref="F7:J7"/>
    <mergeCell ref="I11:J11"/>
    <mergeCell ref="I12:J12"/>
    <mergeCell ref="A15:A16"/>
    <mergeCell ref="D15:D16"/>
    <mergeCell ref="A6:C6"/>
    <mergeCell ref="A7:C7"/>
    <mergeCell ref="A11:C11"/>
    <mergeCell ref="A12:C12"/>
    <mergeCell ref="A14:B14"/>
    <mergeCell ref="A9:J10"/>
    <mergeCell ref="A1:J1"/>
    <mergeCell ref="A2:J2"/>
    <mergeCell ref="A3:J3"/>
    <mergeCell ref="A5:B5"/>
    <mergeCell ref="A4:J4"/>
  </mergeCells>
  <pageMargins left="0.31496062992125984" right="0.31496062992125984" top="0.39370078740157483" bottom="0.39370078740157483" header="0.31496062992125984" footer="0.31496062992125984"/>
  <pageSetup paperSize="9" scale="97" fitToHeight="0" orientation="landscape" horizontalDpi="4294967294" verticalDpi="4294967294" r:id="rId1"/>
  <headerFooter>
    <oddFooter>&amp;R&amp;"-,Negrito"&amp;12Ano 2020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Atividades!$B$3:$B$47</xm:f>
          </x14:formula1>
          <xm:sqref>D17:D33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opLeftCell="A4" zoomScaleNormal="100" workbookViewId="0">
      <selection activeCell="N42" sqref="N42"/>
    </sheetView>
  </sheetViews>
  <sheetFormatPr defaultRowHeight="15" x14ac:dyDescent="0.25"/>
  <cols>
    <col min="1" max="1" width="20.42578125" style="47" bestFit="1" customWidth="1"/>
    <col min="2" max="2" width="51.42578125" style="48" bestFit="1" customWidth="1"/>
    <col min="3" max="4" width="9.140625" style="17"/>
    <col min="5" max="5" width="17.28515625" style="17" customWidth="1"/>
    <col min="6" max="16384" width="9.140625" style="17"/>
  </cols>
  <sheetData>
    <row r="1" spans="1:2" ht="15" customHeight="1" x14ac:dyDescent="0.25">
      <c r="A1" s="105" t="s">
        <v>33</v>
      </c>
      <c r="B1" s="105" t="s">
        <v>39</v>
      </c>
    </row>
    <row r="2" spans="1:2" x14ac:dyDescent="0.25">
      <c r="A2" s="106"/>
      <c r="B2" s="106"/>
    </row>
    <row r="3" spans="1:2" x14ac:dyDescent="0.25">
      <c r="A3" s="100" t="s">
        <v>37</v>
      </c>
      <c r="B3" s="43" t="s">
        <v>73</v>
      </c>
    </row>
    <row r="4" spans="1:2" x14ac:dyDescent="0.25">
      <c r="A4" s="103"/>
      <c r="B4" s="43" t="s">
        <v>74</v>
      </c>
    </row>
    <row r="5" spans="1:2" x14ac:dyDescent="0.25">
      <c r="A5" s="103"/>
      <c r="B5" s="43" t="s">
        <v>75</v>
      </c>
    </row>
    <row r="6" spans="1:2" x14ac:dyDescent="0.25">
      <c r="A6" s="103"/>
      <c r="B6" s="44" t="s">
        <v>76</v>
      </c>
    </row>
    <row r="7" spans="1:2" x14ac:dyDescent="0.25">
      <c r="A7" s="103"/>
      <c r="B7" s="44" t="s">
        <v>77</v>
      </c>
    </row>
    <row r="8" spans="1:2" x14ac:dyDescent="0.25">
      <c r="A8" s="103"/>
      <c r="B8" s="44" t="s">
        <v>78</v>
      </c>
    </row>
    <row r="9" spans="1:2" x14ac:dyDescent="0.25">
      <c r="A9" s="103"/>
      <c r="B9" s="44" t="s">
        <v>79</v>
      </c>
    </row>
    <row r="10" spans="1:2" x14ac:dyDescent="0.25">
      <c r="A10" s="103"/>
      <c r="B10" s="44" t="s">
        <v>80</v>
      </c>
    </row>
    <row r="11" spans="1:2" x14ac:dyDescent="0.25">
      <c r="A11" s="103"/>
      <c r="B11" s="44" t="s">
        <v>81</v>
      </c>
    </row>
    <row r="12" spans="1:2" x14ac:dyDescent="0.25">
      <c r="A12" s="103"/>
      <c r="B12" s="45" t="s">
        <v>89</v>
      </c>
    </row>
    <row r="13" spans="1:2" x14ac:dyDescent="0.25">
      <c r="A13" s="103"/>
      <c r="B13" s="44" t="s">
        <v>82</v>
      </c>
    </row>
    <row r="14" spans="1:2" x14ac:dyDescent="0.25">
      <c r="A14" s="104"/>
      <c r="B14" s="44" t="s">
        <v>83</v>
      </c>
    </row>
    <row r="15" spans="1:2" x14ac:dyDescent="0.25">
      <c r="A15" s="107" t="s">
        <v>34</v>
      </c>
      <c r="B15" s="43" t="s">
        <v>40</v>
      </c>
    </row>
    <row r="16" spans="1:2" x14ac:dyDescent="0.25">
      <c r="A16" s="108"/>
      <c r="B16" s="43" t="s">
        <v>41</v>
      </c>
    </row>
    <row r="17" spans="1:2" x14ac:dyDescent="0.25">
      <c r="A17" s="108"/>
      <c r="B17" s="43" t="s">
        <v>42</v>
      </c>
    </row>
    <row r="18" spans="1:2" x14ac:dyDescent="0.25">
      <c r="A18" s="108"/>
      <c r="B18" s="43" t="s">
        <v>43</v>
      </c>
    </row>
    <row r="19" spans="1:2" x14ac:dyDescent="0.25">
      <c r="A19" s="108"/>
      <c r="B19" s="43" t="s">
        <v>44</v>
      </c>
    </row>
    <row r="20" spans="1:2" x14ac:dyDescent="0.25">
      <c r="A20" s="108"/>
      <c r="B20" s="43" t="s">
        <v>45</v>
      </c>
    </row>
    <row r="21" spans="1:2" x14ac:dyDescent="0.25">
      <c r="A21" s="108"/>
      <c r="B21" s="43" t="s">
        <v>46</v>
      </c>
    </row>
    <row r="22" spans="1:2" ht="15" customHeight="1" x14ac:dyDescent="0.25">
      <c r="A22" s="107" t="s">
        <v>35</v>
      </c>
      <c r="B22" s="43" t="s">
        <v>47</v>
      </c>
    </row>
    <row r="23" spans="1:2" x14ac:dyDescent="0.25">
      <c r="A23" s="107"/>
      <c r="B23" s="43" t="s">
        <v>48</v>
      </c>
    </row>
    <row r="24" spans="1:2" x14ac:dyDescent="0.25">
      <c r="A24" s="107"/>
      <c r="B24" s="43" t="s">
        <v>49</v>
      </c>
    </row>
    <row r="25" spans="1:2" ht="22.5" x14ac:dyDescent="0.25">
      <c r="A25" s="107"/>
      <c r="B25" s="44" t="s">
        <v>50</v>
      </c>
    </row>
    <row r="26" spans="1:2" x14ac:dyDescent="0.25">
      <c r="A26" s="107"/>
      <c r="B26" s="43" t="s">
        <v>51</v>
      </c>
    </row>
    <row r="27" spans="1:2" x14ac:dyDescent="0.25">
      <c r="A27" s="107"/>
      <c r="B27" s="43" t="s">
        <v>52</v>
      </c>
    </row>
    <row r="28" spans="1:2" x14ac:dyDescent="0.25">
      <c r="A28" s="107"/>
      <c r="B28" s="43" t="s">
        <v>53</v>
      </c>
    </row>
    <row r="29" spans="1:2" x14ac:dyDescent="0.25">
      <c r="A29" s="107"/>
      <c r="B29" s="44" t="s">
        <v>54</v>
      </c>
    </row>
    <row r="30" spans="1:2" x14ac:dyDescent="0.25">
      <c r="A30" s="107"/>
      <c r="B30" s="44" t="s">
        <v>55</v>
      </c>
    </row>
    <row r="31" spans="1:2" x14ac:dyDescent="0.25">
      <c r="A31" s="100" t="s">
        <v>36</v>
      </c>
      <c r="B31" s="44" t="s">
        <v>56</v>
      </c>
    </row>
    <row r="32" spans="1:2" x14ac:dyDescent="0.25">
      <c r="A32" s="101"/>
      <c r="B32" s="44" t="s">
        <v>57</v>
      </c>
    </row>
    <row r="33" spans="1:2" x14ac:dyDescent="0.25">
      <c r="A33" s="101"/>
      <c r="B33" s="44" t="s">
        <v>58</v>
      </c>
    </row>
    <row r="34" spans="1:2" x14ac:dyDescent="0.25">
      <c r="A34" s="101"/>
      <c r="B34" s="44" t="s">
        <v>59</v>
      </c>
    </row>
    <row r="35" spans="1:2" x14ac:dyDescent="0.25">
      <c r="A35" s="101"/>
      <c r="B35" s="44" t="s">
        <v>60</v>
      </c>
    </row>
    <row r="36" spans="1:2" x14ac:dyDescent="0.25">
      <c r="A36" s="101"/>
      <c r="B36" s="44" t="s">
        <v>61</v>
      </c>
    </row>
    <row r="37" spans="1:2" x14ac:dyDescent="0.25">
      <c r="A37" s="101"/>
      <c r="B37" s="44" t="s">
        <v>62</v>
      </c>
    </row>
    <row r="38" spans="1:2" x14ac:dyDescent="0.25">
      <c r="A38" s="101"/>
      <c r="B38" s="44" t="s">
        <v>63</v>
      </c>
    </row>
    <row r="39" spans="1:2" x14ac:dyDescent="0.25">
      <c r="A39" s="101"/>
      <c r="B39" s="44" t="s">
        <v>64</v>
      </c>
    </row>
    <row r="40" spans="1:2" x14ac:dyDescent="0.25">
      <c r="A40" s="101"/>
      <c r="B40" s="44" t="s">
        <v>65</v>
      </c>
    </row>
    <row r="41" spans="1:2" x14ac:dyDescent="0.25">
      <c r="A41" s="101"/>
      <c r="B41" s="44" t="s">
        <v>66</v>
      </c>
    </row>
    <row r="42" spans="1:2" x14ac:dyDescent="0.25">
      <c r="A42" s="101"/>
      <c r="B42" s="44" t="s">
        <v>67</v>
      </c>
    </row>
    <row r="43" spans="1:2" x14ac:dyDescent="0.25">
      <c r="A43" s="101"/>
      <c r="B43" s="43" t="s">
        <v>68</v>
      </c>
    </row>
    <row r="44" spans="1:2" x14ac:dyDescent="0.25">
      <c r="A44" s="101"/>
      <c r="B44" s="43" t="s">
        <v>69</v>
      </c>
    </row>
    <row r="45" spans="1:2" x14ac:dyDescent="0.25">
      <c r="A45" s="101"/>
      <c r="B45" s="43" t="s">
        <v>70</v>
      </c>
    </row>
    <row r="46" spans="1:2" x14ac:dyDescent="0.25">
      <c r="A46" s="101"/>
      <c r="B46" s="43" t="s">
        <v>71</v>
      </c>
    </row>
    <row r="47" spans="1:2" x14ac:dyDescent="0.25">
      <c r="A47" s="102"/>
      <c r="B47" s="43" t="s">
        <v>72</v>
      </c>
    </row>
    <row r="49" spans="1:9" s="46" customFormat="1" ht="15.75" customHeight="1" x14ac:dyDescent="0.25">
      <c r="A49"/>
      <c r="B49"/>
      <c r="C49" s="17"/>
      <c r="D49" s="17"/>
      <c r="E49" s="17"/>
      <c r="F49" s="17"/>
      <c r="G49" s="17"/>
      <c r="H49" s="17"/>
      <c r="I49" s="17"/>
    </row>
    <row r="50" spans="1:9" ht="15" customHeight="1" x14ac:dyDescent="0.25">
      <c r="A50"/>
      <c r="B50"/>
    </row>
    <row r="51" spans="1:9" ht="17.25" customHeight="1" x14ac:dyDescent="0.25">
      <c r="A51"/>
      <c r="B51"/>
    </row>
    <row r="52" spans="1:9" x14ac:dyDescent="0.25">
      <c r="A52"/>
      <c r="B52"/>
    </row>
    <row r="53" spans="1:9" x14ac:dyDescent="0.25">
      <c r="A53"/>
      <c r="B53"/>
    </row>
    <row r="54" spans="1:9" x14ac:dyDescent="0.25">
      <c r="A54"/>
      <c r="B54"/>
    </row>
  </sheetData>
  <sheetProtection algorithmName="SHA-512" hashValue="BKeuEWIzNZ9By1kpTjVeKQnInUf0/8t08SGOTeoKQbJKNUp9ltZ6t5CxSjsyjvJxUHexWhBQhKZnxZcooBrV7w==" saltValue="v32MEZNzyWj7ba/DvSyOpA==" spinCount="100000" sheet="1" objects="1" scenarios="1"/>
  <autoFilter ref="A2:I2"/>
  <sortState ref="B3:B43">
    <sortCondition ref="B3"/>
  </sortState>
  <mergeCells count="6">
    <mergeCell ref="A31:A47"/>
    <mergeCell ref="A3:A14"/>
    <mergeCell ref="A1:A2"/>
    <mergeCell ref="B1:B2"/>
    <mergeCell ref="A15:A21"/>
    <mergeCell ref="A22:A30"/>
  </mergeCells>
  <pageMargins left="0.511811024" right="0.511811024" top="0.78740157499999996" bottom="0.78740157499999996" header="0.31496062000000002" footer="0.31496062000000002"/>
  <pageSetup paperSize="9" fitToWidth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selection activeCell="M19" sqref="M19"/>
    </sheetView>
  </sheetViews>
  <sheetFormatPr defaultRowHeight="15" x14ac:dyDescent="0.25"/>
  <cols>
    <col min="1" max="1" width="17.42578125" bestFit="1" customWidth="1"/>
  </cols>
  <sheetData>
    <row r="1" spans="1:1" x14ac:dyDescent="0.25">
      <c r="A1" s="10"/>
    </row>
    <row r="2" spans="1:1" x14ac:dyDescent="0.25">
      <c r="A2" s="12" t="s">
        <v>85</v>
      </c>
    </row>
    <row r="3" spans="1:1" x14ac:dyDescent="0.25">
      <c r="A3" s="12" t="s">
        <v>86</v>
      </c>
    </row>
    <row r="4" spans="1:1" x14ac:dyDescent="0.25">
      <c r="A4" s="12" t="s">
        <v>87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30" sqref="H30"/>
    </sheetView>
  </sheetViews>
  <sheetFormatPr defaultRowHeight="15" x14ac:dyDescent="0.25"/>
  <sheetData>
    <row r="1" spans="1:1" x14ac:dyDescent="0.25">
      <c r="A1" s="8" t="s">
        <v>26</v>
      </c>
    </row>
    <row r="2" spans="1:1" x14ac:dyDescent="0.25">
      <c r="A2" s="9" t="s">
        <v>27</v>
      </c>
    </row>
    <row r="3" spans="1:1" x14ac:dyDescent="0.25">
      <c r="A3" s="9" t="s">
        <v>28</v>
      </c>
    </row>
    <row r="4" spans="1:1" x14ac:dyDescent="0.25">
      <c r="A4" s="9" t="s">
        <v>29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C30" sqref="C30"/>
    </sheetView>
  </sheetViews>
  <sheetFormatPr defaultRowHeight="15" x14ac:dyDescent="0.25"/>
  <cols>
    <col min="1" max="1" width="8.42578125" bestFit="1" customWidth="1"/>
    <col min="2" max="2" width="2.85546875" bestFit="1" customWidth="1"/>
    <col min="3" max="3" width="59.28515625" bestFit="1" customWidth="1"/>
  </cols>
  <sheetData>
    <row r="1" spans="1:3" ht="15.75" x14ac:dyDescent="0.25">
      <c r="B1" s="3"/>
      <c r="C1" s="3" t="s">
        <v>0</v>
      </c>
    </row>
    <row r="2" spans="1:3" x14ac:dyDescent="0.25">
      <c r="A2" s="4" t="s">
        <v>16</v>
      </c>
      <c r="B2" s="4" t="s">
        <v>17</v>
      </c>
      <c r="C2" s="4" t="s">
        <v>18</v>
      </c>
    </row>
    <row r="3" spans="1:3" ht="15.75" x14ac:dyDescent="0.25">
      <c r="A3" s="5" t="s">
        <v>19</v>
      </c>
      <c r="B3" s="5">
        <v>3</v>
      </c>
      <c r="C3" s="6" t="s">
        <v>20</v>
      </c>
    </row>
    <row r="4" spans="1:3" ht="15.75" x14ac:dyDescent="0.25">
      <c r="A4" s="5" t="s">
        <v>21</v>
      </c>
      <c r="B4" s="5">
        <v>3</v>
      </c>
      <c r="C4" s="6" t="s">
        <v>22</v>
      </c>
    </row>
    <row r="5" spans="1:3" ht="15.75" x14ac:dyDescent="0.25">
      <c r="A5" s="5" t="s">
        <v>23</v>
      </c>
      <c r="B5" s="5">
        <v>4</v>
      </c>
      <c r="C5" s="6" t="s">
        <v>24</v>
      </c>
    </row>
    <row r="6" spans="1:3" x14ac:dyDescent="0.25">
      <c r="A6" s="7"/>
      <c r="B6" s="7"/>
      <c r="C6" s="7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showGridLines="0" workbookViewId="0">
      <selection activeCell="C23" sqref="C23"/>
    </sheetView>
  </sheetViews>
  <sheetFormatPr defaultRowHeight="15" x14ac:dyDescent="0.25"/>
  <cols>
    <col min="1" max="1" width="11.5703125" bestFit="1" customWidth="1"/>
  </cols>
  <sheetData>
    <row r="1" spans="1:1" x14ac:dyDescent="0.25">
      <c r="A1" s="2" t="s">
        <v>3</v>
      </c>
    </row>
    <row r="2" spans="1:1" x14ac:dyDescent="0.25">
      <c r="A2" s="1" t="s">
        <v>4</v>
      </c>
    </row>
    <row r="3" spans="1:1" x14ac:dyDescent="0.25">
      <c r="A3" s="1" t="s">
        <v>5</v>
      </c>
    </row>
    <row r="4" spans="1:1" x14ac:dyDescent="0.25">
      <c r="A4" s="1" t="s">
        <v>6</v>
      </c>
    </row>
    <row r="5" spans="1:1" x14ac:dyDescent="0.25">
      <c r="A5" s="1" t="s">
        <v>7</v>
      </c>
    </row>
    <row r="6" spans="1:1" x14ac:dyDescent="0.25">
      <c r="A6" s="1" t="s">
        <v>8</v>
      </c>
    </row>
    <row r="7" spans="1:1" x14ac:dyDescent="0.25">
      <c r="A7" s="1" t="s">
        <v>9</v>
      </c>
    </row>
    <row r="8" spans="1:1" x14ac:dyDescent="0.25">
      <c r="A8" s="1" t="s">
        <v>10</v>
      </c>
    </row>
    <row r="9" spans="1:1" x14ac:dyDescent="0.25">
      <c r="A9" s="1" t="s">
        <v>11</v>
      </c>
    </row>
    <row r="10" spans="1:1" x14ac:dyDescent="0.25">
      <c r="A10" s="1" t="s">
        <v>12</v>
      </c>
    </row>
    <row r="11" spans="1:1" x14ac:dyDescent="0.25">
      <c r="A11" s="1" t="s">
        <v>13</v>
      </c>
    </row>
    <row r="12" spans="1:1" x14ac:dyDescent="0.25">
      <c r="A12" s="1" t="s">
        <v>14</v>
      </c>
    </row>
    <row r="13" spans="1:1" x14ac:dyDescent="0.25">
      <c r="A13" s="1" t="s">
        <v>15</v>
      </c>
    </row>
    <row r="16" spans="1:1" x14ac:dyDescent="0.25">
      <c r="A16" s="11">
        <v>2017</v>
      </c>
    </row>
    <row r="17" spans="1:1" x14ac:dyDescent="0.25">
      <c r="A17" s="11">
        <v>2018</v>
      </c>
    </row>
    <row r="18" spans="1:1" x14ac:dyDescent="0.25">
      <c r="A18" s="11">
        <v>2019</v>
      </c>
    </row>
    <row r="19" spans="1:1" x14ac:dyDescent="0.25">
      <c r="A19" s="11">
        <v>2020</v>
      </c>
    </row>
    <row r="20" spans="1:1" x14ac:dyDescent="0.25">
      <c r="A20" s="11">
        <v>2021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Gratificação Encargo Curso </vt:lpstr>
      <vt:lpstr>Atividades</vt:lpstr>
      <vt:lpstr>Planilha1</vt:lpstr>
      <vt:lpstr>Campi</vt:lpstr>
      <vt:lpstr>Natureza de Despesa</vt:lpstr>
      <vt:lpstr>Mês de Competência</vt:lpstr>
      <vt:lpstr>'Gratificação Encargo Curso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2020-05-04T14:34:04Z</dcterms:modified>
</cp:coreProperties>
</file>