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ate Saegesser\Documents\Beate\Academia\coisas oficiosas\Propesq PIBIC\2021\Edital PIBITI 21 22\"/>
    </mc:Choice>
  </mc:AlternateContent>
  <bookViews>
    <workbookView xWindow="0" yWindow="0" windowWidth="20490" windowHeight="7755"/>
  </bookViews>
  <sheets>
    <sheet name="Página1" sheetId="1" r:id="rId1"/>
  </sheets>
  <calcPr calcId="152511"/>
  <extLst>
    <ext uri="GoogleSheetsCustomDataVersion1">
      <go:sheetsCustomData xmlns:go="http://customooxmlschemas.google.com/" r:id="rId5" roundtripDataSignature="AMtx7mgplRZF73LNmn2/5XNyMlIzunLiPQ=="/>
    </ext>
  </extLst>
</workbook>
</file>

<file path=xl/calcChain.xml><?xml version="1.0" encoding="utf-8"?>
<calcChain xmlns="http://schemas.openxmlformats.org/spreadsheetml/2006/main">
  <c r="E59" i="1" l="1"/>
  <c r="X52" i="1"/>
  <c r="V52" i="1" s="1"/>
  <c r="X50" i="1"/>
  <c r="Z50" i="1" s="1"/>
  <c r="Z48" i="1"/>
  <c r="Z47" i="1"/>
  <c r="Z45" i="1"/>
  <c r="Z44" i="1"/>
  <c r="Z43" i="1"/>
  <c r="Z42" i="1"/>
  <c r="Z41" i="1"/>
  <c r="Z40" i="1"/>
  <c r="Z39" i="1"/>
  <c r="Z38" i="1"/>
  <c r="Z37" i="1"/>
  <c r="Z36" i="1"/>
  <c r="Z35" i="1"/>
  <c r="Z33" i="1"/>
  <c r="Z31" i="1"/>
  <c r="Z30" i="1"/>
  <c r="Z29" i="1"/>
  <c r="Z27" i="1"/>
  <c r="Z26" i="1"/>
  <c r="Z25" i="1"/>
  <c r="Z24" i="1"/>
  <c r="Z23" i="1"/>
  <c r="Z22" i="1"/>
  <c r="Z20" i="1"/>
  <c r="Z18" i="1"/>
  <c r="Z17" i="1"/>
  <c r="Z16" i="1"/>
  <c r="Z15" i="1"/>
  <c r="Z14" i="1"/>
  <c r="Z13" i="1"/>
  <c r="Z52" i="1" l="1"/>
  <c r="Y54" i="1" s="1"/>
  <c r="V50" i="1"/>
</calcChain>
</file>

<file path=xl/sharedStrings.xml><?xml version="1.0" encoding="utf-8"?>
<sst xmlns="http://schemas.openxmlformats.org/spreadsheetml/2006/main" count="111" uniqueCount="108">
  <si>
    <t>Professor solicitante:</t>
  </si>
  <si>
    <t>Área de avaliação da CAPES:</t>
  </si>
  <si>
    <t>1. Artigos publicados em periódicos especializados indexados</t>
  </si>
  <si>
    <t>Quant</t>
  </si>
  <si>
    <t>Peso</t>
  </si>
  <si>
    <t>Valor</t>
  </si>
  <si>
    <t>Qualis A1 e A2</t>
  </si>
  <si>
    <t>Selecione</t>
  </si>
  <si>
    <t>Qualis B1 e B2</t>
  </si>
  <si>
    <t>Nível 1A</t>
  </si>
  <si>
    <t>Qualis B3</t>
  </si>
  <si>
    <t>Nível 1B</t>
  </si>
  <si>
    <t>Qualis B4</t>
  </si>
  <si>
    <t>Nível 1C</t>
  </si>
  <si>
    <t>Qualis B5</t>
  </si>
  <si>
    <t>Nível 1D</t>
  </si>
  <si>
    <t>Qualis C (até 5)</t>
  </si>
  <si>
    <t>Nível 2</t>
  </si>
  <si>
    <t>2. Artigos de divulgação científica e tecnológica</t>
  </si>
  <si>
    <t>Número de artigos (até 5)</t>
  </si>
  <si>
    <t>3. Trabalhos publicados em anais de congressos e eventos e traduções</t>
  </si>
  <si>
    <t>Conceito CAPES 7</t>
  </si>
  <si>
    <t>Trabalhos completos INTERNACIONAIS (até 10)</t>
  </si>
  <si>
    <t>Conceito CAPES 6</t>
  </si>
  <si>
    <t>Trabalhos completos NACIONAIS (até 10)</t>
  </si>
  <si>
    <t>Conceito CAPES 5</t>
  </si>
  <si>
    <t>Resumos expandidos com 3 ou mais páginas internacionais (até 5)</t>
  </si>
  <si>
    <t>Conceito CAPES 4</t>
  </si>
  <si>
    <t>Resumos expandidos com 3 ou mais páginas nacionais  (até 5)</t>
  </si>
  <si>
    <t>Conceito CAPES 3</t>
  </si>
  <si>
    <t>Resumos  em congressos nacionais e internacionais (até 5)</t>
  </si>
  <si>
    <t>Traduções (até 10)</t>
  </si>
  <si>
    <t>ADMINISTRAÇÃO, CIÊNCIAS CONTÁBEIS E TURISMO</t>
  </si>
  <si>
    <t>4. Livros e capítulos de livros</t>
  </si>
  <si>
    <t>ANTROPOLOGIA / ARQUEOLOGIA</t>
  </si>
  <si>
    <t>Autoria de livro da área de conhecimento do pesquisador e de responsabilidade de editora (até 2)</t>
  </si>
  <si>
    <t>ARQUITETURA E URBANISMO</t>
  </si>
  <si>
    <t>Organização ou editoração de livros (até 2)</t>
  </si>
  <si>
    <t>ARTES / MÚSICA</t>
  </si>
  <si>
    <t>Capítulo de livro da área de conhecimento do pesquisador e de responsabilidade de editora (até 5)</t>
  </si>
  <si>
    <t>ASTRONOMIA / FÍSICA</t>
  </si>
  <si>
    <t>5. Patentes</t>
  </si>
  <si>
    <t>BIODIVERSIDADE</t>
  </si>
  <si>
    <t>Número de patentes</t>
  </si>
  <si>
    <t>BIOTECNOLOGIA</t>
  </si>
  <si>
    <t>6. Orientação e supervisão</t>
  </si>
  <si>
    <t>CIÊNCIA DA COMPUTAÇÃO</t>
  </si>
  <si>
    <t>Dissertações de mestrado orientadas e aprovadas (até 10)</t>
  </si>
  <si>
    <t>CIÊNCIA DE ALIMENTOS</t>
  </si>
  <si>
    <t>Teses de doutorado orientadas e aprovadas (até 5)</t>
  </si>
  <si>
    <t>CIÊNCIA POLÍTICA E RELAÇÕES INTERNACIONAIS</t>
  </si>
  <si>
    <t>Dissertações de mestrado co-orientadas e aprovadas (até 5)</t>
  </si>
  <si>
    <t>CIÊNCIAS AGRÁRIAS I</t>
  </si>
  <si>
    <t>Teses de doutorado co-orientadas e aprovadas (até 3)</t>
  </si>
  <si>
    <t>CIÊNCIAS AMBIENTAIS</t>
  </si>
  <si>
    <t>Orientação de alunos de graduação, monitoria, PIBITI, estágio curricular e iniciação científica  (até 10)</t>
  </si>
  <si>
    <t>CIÊNCIAS BIOLÓGICAS I</t>
  </si>
  <si>
    <t>Monografias em curso de especialização (até 10)</t>
  </si>
  <si>
    <t>CIÊNCIAS BIOLÓGICAS II</t>
  </si>
  <si>
    <t>Mestrado em andamento (até 4)</t>
  </si>
  <si>
    <t>CIÊNCIAS BIOLÓGICAS III</t>
  </si>
  <si>
    <t>Doutorado em andamento (até 4)</t>
  </si>
  <si>
    <t>CIÊNCIAS SOCIAIS APLICADAS I</t>
  </si>
  <si>
    <t>Co-orientação de mestrado em andamento (até 2)</t>
  </si>
  <si>
    <t>DIREITO</t>
  </si>
  <si>
    <t>Co-orientação de doutorado em andamento (até 2)</t>
  </si>
  <si>
    <t>ECONOMIA</t>
  </si>
  <si>
    <t>Supervisão de Pós-doutorado e bolsistas DTI (até 5)</t>
  </si>
  <si>
    <t>EDUCAÇÃO</t>
  </si>
  <si>
    <t>7. Outras atividades</t>
  </si>
  <si>
    <t>EDUCAÇÃO FÍSICA</t>
  </si>
  <si>
    <t>Aulas na graduação (informar o número de créditos, limitado a 10)</t>
  </si>
  <si>
    <t>ENFERMAGEM</t>
  </si>
  <si>
    <t>Participações em bancas examinadoras – concursos, graduação e pós-graduação (até 10)</t>
  </si>
  <si>
    <t>ENGENHARIAS I</t>
  </si>
  <si>
    <t>8. Bolsa de produtividade em pesquisa ou desenvolvimento tecnológico (clique abaixo e selecione o nível da bolsa, caso possua)</t>
  </si>
  <si>
    <t>ENGENHARIAS II</t>
  </si>
  <si>
    <t>ENGENHARIAS III</t>
  </si>
  <si>
    <t>9. Participação em cursos de pós-graduação como permanente (clique abaixo e selecione o conceito do curso mais relevante)</t>
  </si>
  <si>
    <t>ENGENHARIAS IV</t>
  </si>
  <si>
    <t>ENSINO</t>
  </si>
  <si>
    <t>FARMÁCIA</t>
  </si>
  <si>
    <t>TOTAL DE PONTOS DO LATTES:</t>
  </si>
  <si>
    <t>FILOSOFIA / TEOLOGIA: SUBCOMISSÃO FILOSOFIA</t>
  </si>
  <si>
    <t>FILOSOFIA / TEOLOGIA: SUBCOMISSÃO TEOLOGIA</t>
  </si>
  <si>
    <t>GEOCIÊNCIAS</t>
  </si>
  <si>
    <t>GEOGRAFIA</t>
  </si>
  <si>
    <t>HISTÓRIA</t>
  </si>
  <si>
    <t>INTERDISCIPLINAR</t>
  </si>
  <si>
    <t>LETRAS / LINGUÍSTICA</t>
  </si>
  <si>
    <t>MATEMÁTICA / PROBABILIDADE E ESTATÍSTICA</t>
  </si>
  <si>
    <t>MATERIAIS</t>
  </si>
  <si>
    <t>MEDICINA I</t>
  </si>
  <si>
    <t>MEDICINA II</t>
  </si>
  <si>
    <t>MEDICINA III</t>
  </si>
  <si>
    <t>MEDICINA VETERINÁRIA</t>
  </si>
  <si>
    <t>NUTRIÇÃO</t>
  </si>
  <si>
    <t>ODONTOLOGIA</t>
  </si>
  <si>
    <t>PLANEJAMENTO URBANO E REGIONAL / DEMOGRAFIA</t>
  </si>
  <si>
    <t>PSICOLOGIA</t>
  </si>
  <si>
    <t>QUÍMICA</t>
  </si>
  <si>
    <t>SAÚDE COLETIVA</t>
  </si>
  <si>
    <t>SERVIÇO SOCIAL</t>
  </si>
  <si>
    <t>SOCIOLOGIA</t>
  </si>
  <si>
    <t>ZOOTECNIA / RECURSOS PESQUEIROS</t>
  </si>
  <si>
    <t>FORMULÁRIO SÍNTESE DO LATTES -  PIBITI 2021/2022</t>
  </si>
  <si>
    <t>Produção científica e tecnológica, bem como esforço de formação de recursos humanos, nos últimos cinco anos (desde 2016):</t>
  </si>
  <si>
    <t>Recife, ______ de ______________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</si>
</sst>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color rgb="FF000000"/>
      <name val="Arial"/>
    </font>
    <font>
      <sz val="10"/>
      <color theme="1"/>
      <name val="Times New Roman"/>
    </font>
    <font>
      <sz val="10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rgb="FFCCCCFF"/>
        <bgColor rgb="FFCCCC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6" fillId="0" borderId="2" xfId="0" applyFont="1" applyBorder="1"/>
    <xf numFmtId="0" fontId="6" fillId="0" borderId="5" xfId="0" applyFont="1" applyBorder="1"/>
    <xf numFmtId="0" fontId="1" fillId="4" borderId="1" xfId="0" applyFont="1" applyFill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3" xfId="0" applyFont="1" applyBorder="1"/>
    <xf numFmtId="4" fontId="3" fillId="0" borderId="2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0" fontId="6" fillId="0" borderId="8" xfId="0" applyFont="1" applyBorder="1"/>
    <xf numFmtId="0" fontId="1" fillId="0" borderId="1" xfId="0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center" vertical="center"/>
    </xf>
    <xf numFmtId="0" fontId="6" fillId="0" borderId="11" xfId="0" applyFont="1" applyBorder="1"/>
    <xf numFmtId="2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10" xfId="0" applyFont="1" applyBorder="1"/>
    <xf numFmtId="2" fontId="1" fillId="0" borderId="7" xfId="0" applyNumberFormat="1" applyFont="1" applyBorder="1" applyAlignment="1">
      <alignment horizontal="center" vertical="center"/>
    </xf>
    <xf numFmtId="0" fontId="6" fillId="0" borderId="15" xfId="0" applyFont="1" applyBorder="1"/>
    <xf numFmtId="2" fontId="1" fillId="0" borderId="1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" fontId="1" fillId="0" borderId="7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</xdr:rowOff>
    </xdr:from>
    <xdr:ext cx="1514475" cy="6477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22</xdr:col>
      <xdr:colOff>114300</xdr:colOff>
      <xdr:row>0</xdr:row>
      <xdr:rowOff>6795</xdr:rowOff>
    </xdr:from>
    <xdr:to>
      <xdr:col>27</xdr:col>
      <xdr:colOff>10036</xdr:colOff>
      <xdr:row>4</xdr:row>
      <xdr:rowOff>28910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6795"/>
          <a:ext cx="1276861" cy="841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showGridLines="0" tabSelected="1" workbookViewId="0">
      <selection activeCell="AF5" sqref="AF5"/>
    </sheetView>
  </sheetViews>
  <sheetFormatPr defaultColWidth="14.42578125" defaultRowHeight="15" customHeight="1" x14ac:dyDescent="0.2"/>
  <cols>
    <col min="1" max="1" width="1.28515625" customWidth="1"/>
    <col min="2" max="7" width="4.140625" customWidth="1"/>
    <col min="8" max="21" width="4.28515625" customWidth="1"/>
    <col min="22" max="27" width="4.140625" customWidth="1"/>
    <col min="28" max="28" width="1.28515625" customWidth="1"/>
    <col min="29" max="29" width="17" hidden="1" customWidth="1"/>
    <col min="30" max="30" width="3" hidden="1" customWidth="1"/>
  </cols>
  <sheetData>
    <row r="1" spans="1:30" ht="16.5" customHeight="1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2"/>
      <c r="U1" s="2"/>
      <c r="V1" s="2"/>
      <c r="AB1" s="3"/>
    </row>
    <row r="2" spans="1:30" ht="16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AB2" s="3"/>
    </row>
    <row r="3" spans="1:30" ht="16.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AB3" s="3"/>
    </row>
    <row r="4" spans="1:30" ht="1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AB4" s="3"/>
    </row>
    <row r="5" spans="1:30" ht="15.75" customHeight="1" x14ac:dyDescent="0.2">
      <c r="A5" s="1"/>
      <c r="B5" s="47" t="s">
        <v>105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3"/>
    </row>
    <row r="6" spans="1:30" ht="12.75" customHeight="1" x14ac:dyDescent="0.2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3"/>
      <c r="X6" s="3"/>
      <c r="Y6" s="3"/>
      <c r="Z6" s="3"/>
      <c r="AA6" s="3"/>
      <c r="AB6" s="3"/>
      <c r="AC6" s="3"/>
      <c r="AD6" s="3"/>
    </row>
    <row r="7" spans="1:30" ht="15" customHeight="1" x14ac:dyDescent="0.2">
      <c r="A7" s="1"/>
      <c r="B7" s="48" t="s">
        <v>0</v>
      </c>
      <c r="C7" s="20"/>
      <c r="D7" s="20"/>
      <c r="E7" s="20"/>
      <c r="F7" s="27"/>
      <c r="G7" s="4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7"/>
      <c r="AB7" s="3"/>
      <c r="AC7" s="3"/>
      <c r="AD7" s="3"/>
    </row>
    <row r="8" spans="1:30" ht="13.5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/>
      <c r="AC8" s="6"/>
      <c r="AD8" s="6"/>
    </row>
    <row r="9" spans="1:30" ht="15" customHeight="1" x14ac:dyDescent="0.2">
      <c r="A9" s="1"/>
      <c r="B9" s="48" t="s">
        <v>1</v>
      </c>
      <c r="C9" s="20"/>
      <c r="D9" s="20"/>
      <c r="E9" s="20"/>
      <c r="F9" s="20"/>
      <c r="G9" s="20"/>
      <c r="H9" s="27"/>
      <c r="I9" s="4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/>
      <c r="AB9" s="5"/>
      <c r="AC9" s="6"/>
      <c r="AD9" s="6"/>
    </row>
    <row r="10" spans="1:30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1"/>
      <c r="AC10" s="6"/>
      <c r="AD10" s="6"/>
    </row>
    <row r="11" spans="1:30" ht="15" customHeight="1" x14ac:dyDescent="0.2">
      <c r="A11" s="7"/>
      <c r="B11" s="50" t="s">
        <v>106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7"/>
      <c r="AC11" s="6"/>
      <c r="AD11" s="6"/>
    </row>
    <row r="12" spans="1:30" ht="13.5" customHeight="1" x14ac:dyDescent="0.2">
      <c r="A12" s="1"/>
      <c r="B12" s="36" t="s">
        <v>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  <c r="V12" s="46" t="s">
        <v>3</v>
      </c>
      <c r="W12" s="21"/>
      <c r="X12" s="46" t="s">
        <v>4</v>
      </c>
      <c r="Y12" s="21"/>
      <c r="Z12" s="46" t="s">
        <v>5</v>
      </c>
      <c r="AA12" s="21"/>
      <c r="AB12" s="1"/>
      <c r="AC12" s="6"/>
      <c r="AD12" s="6"/>
    </row>
    <row r="13" spans="1:30" ht="13.5" customHeight="1" x14ac:dyDescent="0.2">
      <c r="A13" s="1"/>
      <c r="B13" s="29" t="s">
        <v>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30"/>
      <c r="V13" s="45"/>
      <c r="W13" s="30"/>
      <c r="X13" s="40">
        <v>15</v>
      </c>
      <c r="Y13" s="30"/>
      <c r="Z13" s="44">
        <f t="shared" ref="Z13:Z17" si="0">X13*V13</f>
        <v>0</v>
      </c>
      <c r="AA13" s="30"/>
      <c r="AB13" s="1"/>
      <c r="AC13" s="6" t="s">
        <v>7</v>
      </c>
      <c r="AD13" s="6">
        <v>0</v>
      </c>
    </row>
    <row r="14" spans="1:30" ht="13.5" customHeight="1" x14ac:dyDescent="0.2">
      <c r="A14" s="1"/>
      <c r="B14" s="31" t="s">
        <v>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1"/>
      <c r="V14" s="23"/>
      <c r="W14" s="21"/>
      <c r="X14" s="24">
        <v>10</v>
      </c>
      <c r="Y14" s="21"/>
      <c r="Z14" s="25">
        <f t="shared" si="0"/>
        <v>0</v>
      </c>
      <c r="AA14" s="21"/>
      <c r="AB14" s="1"/>
      <c r="AC14" s="6" t="s">
        <v>9</v>
      </c>
      <c r="AD14" s="6">
        <v>50</v>
      </c>
    </row>
    <row r="15" spans="1:30" ht="13.5" customHeight="1" x14ac:dyDescent="0.2">
      <c r="A15" s="1"/>
      <c r="B15" s="31" t="s">
        <v>10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1"/>
      <c r="V15" s="23"/>
      <c r="W15" s="21"/>
      <c r="X15" s="24">
        <v>6</v>
      </c>
      <c r="Y15" s="21"/>
      <c r="Z15" s="25">
        <f t="shared" si="0"/>
        <v>0</v>
      </c>
      <c r="AA15" s="21"/>
      <c r="AB15" s="1"/>
      <c r="AC15" s="6" t="s">
        <v>11</v>
      </c>
      <c r="AD15" s="6">
        <v>45</v>
      </c>
    </row>
    <row r="16" spans="1:30" ht="13.5" customHeight="1" x14ac:dyDescent="0.2">
      <c r="A16" s="1"/>
      <c r="B16" s="31" t="s">
        <v>12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  <c r="V16" s="23"/>
      <c r="W16" s="21"/>
      <c r="X16" s="24">
        <v>4</v>
      </c>
      <c r="Y16" s="21"/>
      <c r="Z16" s="25">
        <f t="shared" si="0"/>
        <v>0</v>
      </c>
      <c r="AA16" s="21"/>
      <c r="AB16" s="1"/>
      <c r="AC16" s="6" t="s">
        <v>13</v>
      </c>
      <c r="AD16" s="6">
        <v>40</v>
      </c>
    </row>
    <row r="17" spans="1:30" ht="13.5" customHeight="1" x14ac:dyDescent="0.2">
      <c r="A17" s="1"/>
      <c r="B17" s="31" t="s">
        <v>14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3"/>
      <c r="W17" s="21"/>
      <c r="X17" s="24">
        <v>2</v>
      </c>
      <c r="Y17" s="21"/>
      <c r="Z17" s="25">
        <f t="shared" si="0"/>
        <v>0</v>
      </c>
      <c r="AA17" s="21"/>
      <c r="AB17" s="1"/>
      <c r="AC17" s="6" t="s">
        <v>15</v>
      </c>
      <c r="AD17" s="6">
        <v>35</v>
      </c>
    </row>
    <row r="18" spans="1:30" ht="13.5" customHeight="1" x14ac:dyDescent="0.2">
      <c r="A18" s="1"/>
      <c r="B18" s="38" t="s">
        <v>16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3"/>
      <c r="V18" s="32"/>
      <c r="W18" s="33"/>
      <c r="X18" s="34">
        <v>1</v>
      </c>
      <c r="Y18" s="33"/>
      <c r="Z18" s="35">
        <f>X18*MIN(V18*1,5)</f>
        <v>0</v>
      </c>
      <c r="AA18" s="33"/>
      <c r="AB18" s="1"/>
      <c r="AC18" s="6" t="s">
        <v>17</v>
      </c>
      <c r="AD18" s="6">
        <v>30</v>
      </c>
    </row>
    <row r="19" spans="1:30" ht="13.5" customHeight="1" x14ac:dyDescent="0.2">
      <c r="A19" s="1"/>
      <c r="B19" s="36" t="s">
        <v>18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1"/>
      <c r="V19" s="8"/>
      <c r="W19" s="8"/>
      <c r="X19" s="8"/>
      <c r="Y19" s="8"/>
      <c r="Z19" s="8"/>
      <c r="AA19" s="9"/>
      <c r="AB19" s="1"/>
      <c r="AC19" s="6"/>
      <c r="AD19" s="6"/>
    </row>
    <row r="20" spans="1:30" ht="13.5" customHeight="1" x14ac:dyDescent="0.2">
      <c r="A20" s="1"/>
      <c r="B20" s="37" t="s">
        <v>19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41"/>
      <c r="V20" s="32"/>
      <c r="W20" s="33"/>
      <c r="X20" s="42">
        <v>0.5</v>
      </c>
      <c r="Y20" s="41"/>
      <c r="Z20" s="43">
        <f>X20*MIN(V20*1,5)</f>
        <v>0</v>
      </c>
      <c r="AA20" s="41"/>
      <c r="AB20" s="1"/>
      <c r="AC20" s="6" t="s">
        <v>7</v>
      </c>
      <c r="AD20" s="6">
        <v>0</v>
      </c>
    </row>
    <row r="21" spans="1:30" ht="13.5" customHeight="1" x14ac:dyDescent="0.2">
      <c r="A21" s="1"/>
      <c r="B21" s="36" t="s">
        <v>20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8"/>
      <c r="W21" s="8"/>
      <c r="X21" s="8"/>
      <c r="Y21" s="8"/>
      <c r="Z21" s="8"/>
      <c r="AA21" s="9"/>
      <c r="AB21" s="1"/>
      <c r="AC21" s="6" t="s">
        <v>21</v>
      </c>
      <c r="AD21" s="6">
        <v>7</v>
      </c>
    </row>
    <row r="22" spans="1:30" ht="13.5" customHeight="1" x14ac:dyDescent="0.2">
      <c r="A22" s="1"/>
      <c r="B22" s="29" t="s">
        <v>22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30"/>
      <c r="V22" s="32"/>
      <c r="W22" s="33"/>
      <c r="X22" s="40">
        <v>1.5</v>
      </c>
      <c r="Y22" s="30"/>
      <c r="Z22" s="44">
        <f t="shared" ref="Z22:Z23" si="1">X22*MIN(V22*1,10)</f>
        <v>0</v>
      </c>
      <c r="AA22" s="30"/>
      <c r="AB22" s="1"/>
      <c r="AC22" s="6" t="s">
        <v>23</v>
      </c>
      <c r="AD22" s="6">
        <v>6</v>
      </c>
    </row>
    <row r="23" spans="1:30" ht="13.5" customHeight="1" x14ac:dyDescent="0.2">
      <c r="A23" s="1"/>
      <c r="B23" s="31" t="s">
        <v>24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1"/>
      <c r="V23" s="32"/>
      <c r="W23" s="33"/>
      <c r="X23" s="24">
        <v>1</v>
      </c>
      <c r="Y23" s="21"/>
      <c r="Z23" s="25">
        <f t="shared" si="1"/>
        <v>0</v>
      </c>
      <c r="AA23" s="21"/>
      <c r="AB23" s="1"/>
      <c r="AC23" s="6" t="s">
        <v>25</v>
      </c>
      <c r="AD23" s="6">
        <v>5</v>
      </c>
    </row>
    <row r="24" spans="1:30" ht="13.5" customHeight="1" x14ac:dyDescent="0.2">
      <c r="A24" s="1"/>
      <c r="B24" s="31" t="s">
        <v>26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1"/>
      <c r="V24" s="32"/>
      <c r="W24" s="33"/>
      <c r="X24" s="24">
        <v>1</v>
      </c>
      <c r="Y24" s="21"/>
      <c r="Z24" s="25">
        <f t="shared" ref="Z24:Z26" si="2">X24*MIN(V24*1,5)</f>
        <v>0</v>
      </c>
      <c r="AA24" s="21"/>
      <c r="AB24" s="1"/>
      <c r="AC24" s="6" t="s">
        <v>27</v>
      </c>
      <c r="AD24" s="6">
        <v>4</v>
      </c>
    </row>
    <row r="25" spans="1:30" ht="13.5" customHeight="1" x14ac:dyDescent="0.2">
      <c r="A25" s="1"/>
      <c r="B25" s="31" t="s">
        <v>28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1"/>
      <c r="V25" s="32"/>
      <c r="W25" s="33"/>
      <c r="X25" s="24">
        <v>0.5</v>
      </c>
      <c r="Y25" s="21"/>
      <c r="Z25" s="25">
        <f t="shared" si="2"/>
        <v>0</v>
      </c>
      <c r="AA25" s="21"/>
      <c r="AB25" s="1"/>
      <c r="AC25" s="6" t="s">
        <v>29</v>
      </c>
      <c r="AD25" s="6">
        <v>3</v>
      </c>
    </row>
    <row r="26" spans="1:30" ht="13.5" customHeight="1" x14ac:dyDescent="0.2">
      <c r="A26" s="1"/>
      <c r="B26" s="38" t="s">
        <v>30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3"/>
      <c r="V26" s="32"/>
      <c r="W26" s="33"/>
      <c r="X26" s="34">
        <v>0.5</v>
      </c>
      <c r="Y26" s="33"/>
      <c r="Z26" s="35">
        <f t="shared" si="2"/>
        <v>0</v>
      </c>
      <c r="AA26" s="33"/>
      <c r="AB26" s="1"/>
      <c r="AC26" s="6"/>
      <c r="AD26" s="6"/>
    </row>
    <row r="27" spans="1:30" ht="13.5" customHeight="1" x14ac:dyDescent="0.2">
      <c r="A27" s="1"/>
      <c r="B27" s="31" t="s">
        <v>31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1"/>
      <c r="V27" s="32"/>
      <c r="W27" s="33"/>
      <c r="X27" s="24">
        <v>1</v>
      </c>
      <c r="Y27" s="21"/>
      <c r="Z27" s="25">
        <f>X27*MIN(V27*1,10)</f>
        <v>0</v>
      </c>
      <c r="AA27" s="21"/>
      <c r="AB27" s="1"/>
      <c r="AC27" s="6" t="s">
        <v>32</v>
      </c>
      <c r="AD27" s="6"/>
    </row>
    <row r="28" spans="1:30" ht="13.5" customHeight="1" x14ac:dyDescent="0.2">
      <c r="A28" s="1"/>
      <c r="B28" s="36" t="s">
        <v>33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7"/>
      <c r="V28" s="8"/>
      <c r="W28" s="8"/>
      <c r="X28" s="10"/>
      <c r="Y28" s="8"/>
      <c r="Z28" s="8"/>
      <c r="AA28" s="9"/>
      <c r="AB28" s="1"/>
      <c r="AC28" s="6" t="s">
        <v>34</v>
      </c>
      <c r="AD28" s="6"/>
    </row>
    <row r="29" spans="1:30" ht="13.5" customHeight="1" x14ac:dyDescent="0.2">
      <c r="A29" s="1"/>
      <c r="B29" s="29" t="s">
        <v>35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30"/>
      <c r="V29" s="23"/>
      <c r="W29" s="21"/>
      <c r="X29" s="40">
        <v>10</v>
      </c>
      <c r="Y29" s="30"/>
      <c r="Z29" s="44">
        <f t="shared" ref="Z29:Z30" si="3">X29*MIN(V29*1,2)</f>
        <v>0</v>
      </c>
      <c r="AA29" s="30"/>
      <c r="AB29" s="1"/>
      <c r="AC29" s="6" t="s">
        <v>36</v>
      </c>
      <c r="AD29" s="6"/>
    </row>
    <row r="30" spans="1:30" ht="13.5" customHeight="1" x14ac:dyDescent="0.2">
      <c r="A30" s="1"/>
      <c r="B30" s="31" t="s">
        <v>37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1"/>
      <c r="V30" s="23"/>
      <c r="W30" s="21"/>
      <c r="X30" s="24">
        <v>6</v>
      </c>
      <c r="Y30" s="21"/>
      <c r="Z30" s="25">
        <f t="shared" si="3"/>
        <v>0</v>
      </c>
      <c r="AA30" s="21"/>
      <c r="AB30" s="1"/>
      <c r="AC30" s="6" t="s">
        <v>38</v>
      </c>
      <c r="AD30" s="6"/>
    </row>
    <row r="31" spans="1:30" ht="13.5" customHeight="1" x14ac:dyDescent="0.2">
      <c r="A31" s="1"/>
      <c r="B31" s="38" t="s">
        <v>39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3"/>
      <c r="V31" s="23"/>
      <c r="W31" s="21"/>
      <c r="X31" s="34">
        <v>2</v>
      </c>
      <c r="Y31" s="33"/>
      <c r="Z31" s="35">
        <f>X31*MIN(V31*1,5)</f>
        <v>0</v>
      </c>
      <c r="AA31" s="33"/>
      <c r="AB31" s="1"/>
      <c r="AC31" s="6" t="s">
        <v>40</v>
      </c>
      <c r="AD31" s="6"/>
    </row>
    <row r="32" spans="1:30" ht="13.5" customHeight="1" x14ac:dyDescent="0.2">
      <c r="A32" s="1"/>
      <c r="B32" s="36" t="s">
        <v>41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1"/>
      <c r="V32" s="8"/>
      <c r="W32" s="8"/>
      <c r="X32" s="10"/>
      <c r="Y32" s="8"/>
      <c r="Z32" s="8"/>
      <c r="AA32" s="9"/>
      <c r="AB32" s="1"/>
      <c r="AC32" s="6" t="s">
        <v>42</v>
      </c>
      <c r="AD32" s="6"/>
    </row>
    <row r="33" spans="1:30" ht="13.5" customHeight="1" x14ac:dyDescent="0.2">
      <c r="A33" s="1"/>
      <c r="B33" s="37" t="s">
        <v>43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32"/>
      <c r="W33" s="33"/>
      <c r="X33" s="34">
        <v>20</v>
      </c>
      <c r="Y33" s="33"/>
      <c r="Z33" s="35">
        <f>X33*V33</f>
        <v>0</v>
      </c>
      <c r="AA33" s="33"/>
      <c r="AB33" s="1"/>
      <c r="AC33" s="6" t="s">
        <v>44</v>
      </c>
      <c r="AD33" s="6"/>
    </row>
    <row r="34" spans="1:30" ht="13.5" customHeight="1" x14ac:dyDescent="0.2">
      <c r="A34" s="1"/>
      <c r="B34" s="36" t="s">
        <v>45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1"/>
      <c r="V34" s="11"/>
      <c r="W34" s="8"/>
      <c r="X34" s="8"/>
      <c r="Y34" s="8"/>
      <c r="Z34" s="8"/>
      <c r="AA34" s="9"/>
      <c r="AB34" s="1"/>
      <c r="AC34" s="6" t="s">
        <v>46</v>
      </c>
      <c r="AD34" s="6"/>
    </row>
    <row r="35" spans="1:30" ht="13.5" customHeight="1" x14ac:dyDescent="0.2">
      <c r="A35" s="1"/>
      <c r="B35" s="29" t="s">
        <v>47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30"/>
      <c r="V35" s="32"/>
      <c r="W35" s="33"/>
      <c r="X35" s="24">
        <v>4</v>
      </c>
      <c r="Y35" s="21"/>
      <c r="Z35" s="25">
        <f>X35*MIN(V35*1,10)</f>
        <v>0</v>
      </c>
      <c r="AA35" s="21"/>
      <c r="AB35" s="1"/>
      <c r="AC35" s="6" t="s">
        <v>48</v>
      </c>
      <c r="AD35" s="6"/>
    </row>
    <row r="36" spans="1:30" ht="13.5" customHeight="1" x14ac:dyDescent="0.2">
      <c r="A36" s="1"/>
      <c r="B36" s="29" t="s">
        <v>49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30"/>
      <c r="V36" s="23"/>
      <c r="W36" s="21"/>
      <c r="X36" s="24">
        <v>8</v>
      </c>
      <c r="Y36" s="21"/>
      <c r="Z36" s="25">
        <f t="shared" ref="Z36:Z37" si="4">X36*MIN(V36*1,5)</f>
        <v>0</v>
      </c>
      <c r="AA36" s="21"/>
      <c r="AB36" s="1"/>
      <c r="AC36" s="6" t="s">
        <v>50</v>
      </c>
      <c r="AD36" s="6"/>
    </row>
    <row r="37" spans="1:30" ht="13.5" customHeight="1" x14ac:dyDescent="0.2">
      <c r="A37" s="1"/>
      <c r="B37" s="29" t="s">
        <v>51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30"/>
      <c r="V37" s="23"/>
      <c r="W37" s="21"/>
      <c r="X37" s="24">
        <v>1.5</v>
      </c>
      <c r="Y37" s="21"/>
      <c r="Z37" s="25">
        <f t="shared" si="4"/>
        <v>0</v>
      </c>
      <c r="AA37" s="21"/>
      <c r="AB37" s="1"/>
      <c r="AC37" s="6" t="s">
        <v>52</v>
      </c>
      <c r="AD37" s="6"/>
    </row>
    <row r="38" spans="1:30" ht="13.5" customHeight="1" x14ac:dyDescent="0.2">
      <c r="A38" s="1"/>
      <c r="B38" s="29" t="s">
        <v>53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30"/>
      <c r="V38" s="23"/>
      <c r="W38" s="21"/>
      <c r="X38" s="24">
        <v>3</v>
      </c>
      <c r="Y38" s="21"/>
      <c r="Z38" s="25">
        <f>X38*MIN(V38*1,3)</f>
        <v>0</v>
      </c>
      <c r="AA38" s="21"/>
      <c r="AB38" s="1"/>
      <c r="AC38" s="6" t="s">
        <v>54</v>
      </c>
      <c r="AD38" s="6"/>
    </row>
    <row r="39" spans="1:30" ht="13.5" customHeight="1" x14ac:dyDescent="0.2">
      <c r="A39" s="1"/>
      <c r="B39" s="31" t="s">
        <v>55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1"/>
      <c r="V39" s="32"/>
      <c r="W39" s="33"/>
      <c r="X39" s="24">
        <v>0.5</v>
      </c>
      <c r="Y39" s="21"/>
      <c r="Z39" s="25">
        <f t="shared" ref="Z39:Z40" si="5">X39*MIN(V39*1,10)</f>
        <v>0</v>
      </c>
      <c r="AA39" s="21"/>
      <c r="AB39" s="1"/>
      <c r="AC39" s="6" t="s">
        <v>56</v>
      </c>
      <c r="AD39" s="6"/>
    </row>
    <row r="40" spans="1:30" ht="13.5" customHeight="1" x14ac:dyDescent="0.2">
      <c r="A40" s="1"/>
      <c r="B40" s="29" t="s">
        <v>57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30"/>
      <c r="V40" s="32"/>
      <c r="W40" s="33"/>
      <c r="X40" s="24">
        <v>0.5</v>
      </c>
      <c r="Y40" s="21"/>
      <c r="Z40" s="25">
        <f t="shared" si="5"/>
        <v>0</v>
      </c>
      <c r="AA40" s="21"/>
      <c r="AB40" s="1"/>
      <c r="AC40" s="6" t="s">
        <v>58</v>
      </c>
      <c r="AD40" s="6"/>
    </row>
    <row r="41" spans="1:30" ht="13.5" customHeight="1" x14ac:dyDescent="0.2">
      <c r="A41" s="1"/>
      <c r="B41" s="29" t="s">
        <v>59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30"/>
      <c r="V41" s="23"/>
      <c r="W41" s="21"/>
      <c r="X41" s="24">
        <v>1</v>
      </c>
      <c r="Y41" s="21"/>
      <c r="Z41" s="25">
        <f t="shared" ref="Z41:Z42" si="6">X41*MIN(V41*1,4)</f>
        <v>0</v>
      </c>
      <c r="AA41" s="21"/>
      <c r="AB41" s="1"/>
      <c r="AC41" s="6" t="s">
        <v>60</v>
      </c>
      <c r="AD41" s="6"/>
    </row>
    <row r="42" spans="1:30" ht="13.5" customHeight="1" x14ac:dyDescent="0.2">
      <c r="A42" s="1"/>
      <c r="B42" s="29" t="s">
        <v>61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30"/>
      <c r="V42" s="23"/>
      <c r="W42" s="21"/>
      <c r="X42" s="24">
        <v>2</v>
      </c>
      <c r="Y42" s="21"/>
      <c r="Z42" s="25">
        <f t="shared" si="6"/>
        <v>0</v>
      </c>
      <c r="AA42" s="21"/>
      <c r="AB42" s="1"/>
      <c r="AC42" s="6" t="s">
        <v>62</v>
      </c>
      <c r="AD42" s="6"/>
    </row>
    <row r="43" spans="1:30" ht="13.5" customHeight="1" x14ac:dyDescent="0.2">
      <c r="A43" s="1"/>
      <c r="B43" s="29" t="s">
        <v>63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30"/>
      <c r="V43" s="23"/>
      <c r="W43" s="21"/>
      <c r="X43" s="24">
        <v>0.5</v>
      </c>
      <c r="Y43" s="21"/>
      <c r="Z43" s="25">
        <f t="shared" ref="Z43:Z44" si="7">X43*MIN(V43*1,2)</f>
        <v>0</v>
      </c>
      <c r="AA43" s="21"/>
      <c r="AB43" s="1"/>
      <c r="AC43" s="6" t="s">
        <v>64</v>
      </c>
      <c r="AD43" s="6"/>
    </row>
    <row r="44" spans="1:30" ht="13.5" customHeight="1" x14ac:dyDescent="0.2">
      <c r="A44" s="1"/>
      <c r="B44" s="29" t="s">
        <v>65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30"/>
      <c r="V44" s="23"/>
      <c r="W44" s="21"/>
      <c r="X44" s="24">
        <v>1</v>
      </c>
      <c r="Y44" s="21"/>
      <c r="Z44" s="25">
        <f t="shared" si="7"/>
        <v>0</v>
      </c>
      <c r="AA44" s="21"/>
      <c r="AB44" s="1"/>
      <c r="AC44" s="6" t="s">
        <v>66</v>
      </c>
      <c r="AD44" s="6"/>
    </row>
    <row r="45" spans="1:30" ht="13.5" customHeight="1" x14ac:dyDescent="0.2">
      <c r="A45" s="1"/>
      <c r="B45" s="29" t="s">
        <v>67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30"/>
      <c r="V45" s="23"/>
      <c r="W45" s="21"/>
      <c r="X45" s="24">
        <v>5</v>
      </c>
      <c r="Y45" s="21"/>
      <c r="Z45" s="25">
        <f>X45*MIN(V45*1,5)</f>
        <v>0</v>
      </c>
      <c r="AA45" s="21"/>
      <c r="AB45" s="1"/>
      <c r="AC45" s="6" t="s">
        <v>68</v>
      </c>
      <c r="AD45" s="6"/>
    </row>
    <row r="46" spans="1:30" ht="13.5" customHeight="1" x14ac:dyDescent="0.2">
      <c r="A46" s="1"/>
      <c r="B46" s="19" t="s">
        <v>69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1"/>
      <c r="V46" s="8"/>
      <c r="W46" s="8"/>
      <c r="X46" s="8"/>
      <c r="Y46" s="8"/>
      <c r="Z46" s="8"/>
      <c r="AA46" s="9"/>
      <c r="AB46" s="1"/>
      <c r="AC46" s="6" t="s">
        <v>70</v>
      </c>
      <c r="AD46" s="6"/>
    </row>
    <row r="47" spans="1:30" ht="13.5" customHeight="1" x14ac:dyDescent="0.2">
      <c r="A47" s="1"/>
      <c r="B47" s="31" t="s">
        <v>71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1"/>
      <c r="V47" s="32"/>
      <c r="W47" s="33"/>
      <c r="X47" s="24">
        <v>0.25</v>
      </c>
      <c r="Y47" s="21"/>
      <c r="Z47" s="25">
        <f t="shared" ref="Z47:Z48" si="8">X47*MIN(V47*1,10)</f>
        <v>0</v>
      </c>
      <c r="AA47" s="21"/>
      <c r="AB47" s="1"/>
      <c r="AC47" s="6" t="s">
        <v>72</v>
      </c>
      <c r="AD47" s="6"/>
    </row>
    <row r="48" spans="1:30" ht="13.5" customHeight="1" x14ac:dyDescent="0.2">
      <c r="A48" s="1"/>
      <c r="B48" s="31" t="s">
        <v>73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1"/>
      <c r="V48" s="32"/>
      <c r="W48" s="33"/>
      <c r="X48" s="24">
        <v>0.5</v>
      </c>
      <c r="Y48" s="21"/>
      <c r="Z48" s="25">
        <f t="shared" si="8"/>
        <v>0</v>
      </c>
      <c r="AA48" s="21"/>
      <c r="AB48" s="1"/>
      <c r="AC48" s="6" t="s">
        <v>74</v>
      </c>
      <c r="AD48" s="6"/>
    </row>
    <row r="49" spans="1:30" ht="27" customHeight="1" x14ac:dyDescent="0.2">
      <c r="A49" s="1"/>
      <c r="B49" s="19" t="s">
        <v>75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1"/>
      <c r="V49" s="11"/>
      <c r="W49" s="8"/>
      <c r="X49" s="8"/>
      <c r="Y49" s="8"/>
      <c r="Z49" s="8"/>
      <c r="AA49" s="9"/>
      <c r="AB49" s="1"/>
      <c r="AC49" s="6" t="s">
        <v>76</v>
      </c>
      <c r="AD49" s="6"/>
    </row>
    <row r="50" spans="1:30" ht="13.5" customHeight="1" x14ac:dyDescent="0.2">
      <c r="A50" s="1"/>
      <c r="B50" s="22" t="s">
        <v>7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1"/>
      <c r="V50" s="23" t="str">
        <f>IF(X50&lt;&gt;"",1,"")</f>
        <v/>
      </c>
      <c r="W50" s="21"/>
      <c r="X50" s="24" t="str">
        <f>IF(AND(B50&lt;&gt;"",B50&lt;&gt;"selecione"),VLOOKUP(B50,$AC$13:$AD$18,2,0),"")</f>
        <v/>
      </c>
      <c r="Y50" s="21"/>
      <c r="Z50" s="25">
        <f>IF(X50&lt;&gt;"",X50*V50,0)</f>
        <v>0</v>
      </c>
      <c r="AA50" s="21"/>
      <c r="AB50" s="1"/>
      <c r="AC50" s="6" t="s">
        <v>77</v>
      </c>
      <c r="AD50" s="6"/>
    </row>
    <row r="51" spans="1:30" ht="27" customHeight="1" x14ac:dyDescent="0.2">
      <c r="A51" s="1"/>
      <c r="B51" s="19" t="s">
        <v>78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1"/>
      <c r="V51" s="8"/>
      <c r="W51" s="8"/>
      <c r="X51" s="8"/>
      <c r="Y51" s="8"/>
      <c r="Z51" s="8"/>
      <c r="AA51" s="9"/>
      <c r="AB51" s="1"/>
      <c r="AC51" s="6" t="s">
        <v>79</v>
      </c>
      <c r="AD51" s="6"/>
    </row>
    <row r="52" spans="1:30" ht="13.5" customHeight="1" x14ac:dyDescent="0.2">
      <c r="A52" s="1"/>
      <c r="B52" s="22" t="s">
        <v>7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1"/>
      <c r="V52" s="23" t="str">
        <f>IF(X52&lt;&gt;"",1,"")</f>
        <v/>
      </c>
      <c r="W52" s="21"/>
      <c r="X52" s="24" t="str">
        <f>IF(AND(B52&lt;&gt;"",B52&lt;&gt;"selecione"),VLOOKUP(B52,$AC$20:$AD$25,2,0),"")</f>
        <v/>
      </c>
      <c r="Y52" s="21"/>
      <c r="Z52" s="25">
        <f>IF(X52&lt;&gt;"",X52*V52,0)</f>
        <v>0</v>
      </c>
      <c r="AA52" s="21"/>
      <c r="AB52" s="1"/>
      <c r="AC52" s="6" t="s">
        <v>80</v>
      </c>
      <c r="AD52" s="6"/>
    </row>
    <row r="53" spans="1:30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6" t="s">
        <v>81</v>
      </c>
      <c r="AD53" s="6"/>
    </row>
    <row r="54" spans="1:30" ht="12.75" customHeight="1" x14ac:dyDescent="0.2">
      <c r="A54" s="1"/>
      <c r="B54" s="12" t="s">
        <v>107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6" t="s">
        <v>82</v>
      </c>
      <c r="Q54" s="20"/>
      <c r="R54" s="20"/>
      <c r="S54" s="20"/>
      <c r="T54" s="20"/>
      <c r="U54" s="20"/>
      <c r="V54" s="20"/>
      <c r="W54" s="20"/>
      <c r="X54" s="27"/>
      <c r="Y54" s="28">
        <f>SUM(Z13:AA18,Z20,Z22:AA27,Z29:AA31,Z33,Z35:AA45,Z47:AA48,Z50,Z52)</f>
        <v>0</v>
      </c>
      <c r="Z54" s="20"/>
      <c r="AA54" s="21"/>
      <c r="AB54" s="1"/>
      <c r="AC54" s="6" t="s">
        <v>83</v>
      </c>
      <c r="AD54" s="6"/>
    </row>
    <row r="55" spans="1:30" ht="12.75" customHeight="1" x14ac:dyDescent="0.2">
      <c r="A55" s="1"/>
      <c r="B55" s="13"/>
      <c r="C55" s="1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6" t="s">
        <v>84</v>
      </c>
      <c r="AD55" s="6"/>
    </row>
    <row r="56" spans="1:30" ht="12.75" customHeight="1" x14ac:dyDescent="0.2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6" t="s">
        <v>85</v>
      </c>
      <c r="AD56" s="6"/>
    </row>
    <row r="57" spans="1:30" ht="12.75" customHeight="1" x14ac:dyDescent="0.2">
      <c r="A57" s="1"/>
      <c r="B57" s="1"/>
      <c r="C57" s="1"/>
      <c r="D57" s="1"/>
      <c r="E57" s="1"/>
      <c r="F57" s="1"/>
      <c r="G57" s="1"/>
      <c r="I57" s="3"/>
      <c r="J57" s="3"/>
      <c r="K57" s="3"/>
      <c r="L57" s="3"/>
      <c r="M57" s="3"/>
      <c r="N57" s="3"/>
      <c r="O57" s="3"/>
      <c r="U57" s="1"/>
      <c r="V57" s="1"/>
      <c r="W57" s="1"/>
      <c r="X57" s="1"/>
      <c r="Y57" s="1"/>
      <c r="Z57" s="1"/>
      <c r="AA57" s="1"/>
      <c r="AB57" s="1"/>
      <c r="AC57" s="6" t="s">
        <v>86</v>
      </c>
      <c r="AD57" s="6"/>
    </row>
    <row r="58" spans="1:30" ht="15.75" customHeight="1" x14ac:dyDescent="0.2">
      <c r="A58" s="1"/>
      <c r="B58" s="2"/>
      <c r="C58" s="2"/>
      <c r="D58" s="2"/>
      <c r="E58" s="2"/>
      <c r="F58" s="2"/>
      <c r="G58" s="2"/>
      <c r="H58" s="1"/>
      <c r="I58" s="1"/>
      <c r="J58" s="15"/>
      <c r="K58" s="16"/>
      <c r="L58" s="16"/>
      <c r="M58" s="16"/>
      <c r="N58" s="16"/>
      <c r="O58" s="16"/>
      <c r="P58" s="16"/>
      <c r="Q58" s="16"/>
      <c r="R58" s="16"/>
      <c r="S58" s="16"/>
      <c r="T58" s="1"/>
      <c r="U58" s="2"/>
      <c r="V58" s="1"/>
      <c r="W58" s="1"/>
      <c r="X58" s="1"/>
      <c r="Y58" s="1"/>
      <c r="Z58" s="1"/>
      <c r="AA58" s="1"/>
      <c r="AB58" s="1"/>
      <c r="AC58" s="6" t="s">
        <v>87</v>
      </c>
      <c r="AD58" s="6"/>
    </row>
    <row r="59" spans="1:30" ht="13.5" customHeight="1" x14ac:dyDescent="0.2">
      <c r="A59" s="1"/>
      <c r="B59" s="2"/>
      <c r="C59" s="2"/>
      <c r="D59" s="2"/>
      <c r="E59" s="17" t="str">
        <f>IF(G7&lt;&gt;"",UPPER(G7),"")</f>
        <v/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2"/>
      <c r="Z59" s="2"/>
      <c r="AA59" s="2"/>
      <c r="AB59" s="1"/>
      <c r="AC59" s="6" t="s">
        <v>88</v>
      </c>
      <c r="AD59" s="6"/>
    </row>
    <row r="60" spans="1:30" ht="15.75" customHeight="1" x14ac:dyDescent="0.2">
      <c r="A60" s="1"/>
      <c r="B60" s="2"/>
      <c r="C60" s="2"/>
      <c r="D60" s="2"/>
      <c r="E60" s="2"/>
      <c r="F60" s="2"/>
      <c r="G60" s="2"/>
      <c r="I60" s="3"/>
      <c r="J60" s="3"/>
      <c r="K60" s="3"/>
      <c r="L60" s="3"/>
      <c r="M60" s="3"/>
      <c r="N60" s="3"/>
      <c r="O60" s="3"/>
      <c r="U60" s="1"/>
      <c r="V60" s="1"/>
      <c r="W60" s="1"/>
      <c r="X60" s="1"/>
      <c r="Y60" s="1"/>
      <c r="Z60" s="1"/>
      <c r="AA60" s="1"/>
      <c r="AB60" s="1"/>
      <c r="AC60" s="6" t="s">
        <v>89</v>
      </c>
      <c r="AD60" s="6"/>
    </row>
    <row r="61" spans="1:30" ht="15.75" customHeight="1" x14ac:dyDescent="0.2">
      <c r="A61" s="1"/>
      <c r="B61" s="2"/>
      <c r="C61" s="2"/>
      <c r="D61" s="2"/>
      <c r="E61" s="2"/>
      <c r="F61" s="2"/>
      <c r="G61" s="2"/>
      <c r="I61" s="3"/>
      <c r="J61" s="3"/>
      <c r="K61" s="3"/>
      <c r="L61" s="3"/>
      <c r="M61" s="3"/>
      <c r="N61" s="3"/>
      <c r="O61" s="3"/>
      <c r="U61" s="2"/>
      <c r="V61" s="2"/>
      <c r="W61" s="2"/>
      <c r="X61" s="2"/>
      <c r="Y61" s="2"/>
      <c r="Z61" s="2"/>
      <c r="AA61" s="2"/>
      <c r="AB61" s="1"/>
      <c r="AC61" s="6" t="s">
        <v>90</v>
      </c>
      <c r="AD61" s="6"/>
    </row>
    <row r="62" spans="1:30" ht="15.75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1"/>
      <c r="AC62" s="6" t="s">
        <v>91</v>
      </c>
      <c r="AD62" s="6"/>
    </row>
    <row r="63" spans="1:30" ht="15.75" customHeight="1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1"/>
      <c r="AC63" s="6" t="s">
        <v>92</v>
      </c>
      <c r="AD63" s="6"/>
    </row>
    <row r="64" spans="1:30" ht="15.75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1"/>
      <c r="AC64" s="6" t="s">
        <v>93</v>
      </c>
      <c r="AD64" s="6"/>
    </row>
    <row r="65" spans="1:30" ht="15.75" customHeight="1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1"/>
      <c r="AC65" s="6" t="s">
        <v>94</v>
      </c>
      <c r="AD65" s="6"/>
    </row>
    <row r="66" spans="1:30" ht="15.75" customHeight="1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1"/>
      <c r="AC66" s="6" t="s">
        <v>95</v>
      </c>
      <c r="AD66" s="6"/>
    </row>
    <row r="67" spans="1:30" ht="15.75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1"/>
      <c r="AC67" s="6" t="s">
        <v>96</v>
      </c>
      <c r="AD67" s="6"/>
    </row>
    <row r="68" spans="1:30" ht="15.7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1"/>
      <c r="AC68" s="6" t="s">
        <v>97</v>
      </c>
      <c r="AD68" s="6"/>
    </row>
    <row r="69" spans="1:30" ht="15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1"/>
      <c r="AC69" s="6" t="s">
        <v>98</v>
      </c>
      <c r="AD69" s="6"/>
    </row>
    <row r="70" spans="1:30" ht="15.75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1"/>
      <c r="AC70" s="6" t="s">
        <v>99</v>
      </c>
      <c r="AD70" s="6"/>
    </row>
    <row r="71" spans="1:30" ht="15.75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1"/>
      <c r="AC71" s="6" t="s">
        <v>100</v>
      </c>
      <c r="AD71" s="6"/>
    </row>
    <row r="72" spans="1:30" ht="15.75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1"/>
      <c r="AC72" s="6" t="s">
        <v>101</v>
      </c>
      <c r="AD72" s="6"/>
    </row>
    <row r="73" spans="1:30" ht="15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 t="s">
        <v>102</v>
      </c>
      <c r="AD73" s="6"/>
    </row>
    <row r="74" spans="1:30" ht="15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 t="s">
        <v>103</v>
      </c>
      <c r="AD74" s="6"/>
    </row>
    <row r="75" spans="1:30" ht="15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 t="s">
        <v>104</v>
      </c>
      <c r="AD75" s="6"/>
    </row>
    <row r="76" spans="1:30" ht="15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D76" s="6"/>
    </row>
    <row r="77" spans="1:30" ht="15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D77" s="6"/>
    </row>
    <row r="78" spans="1:30" ht="15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15.75" customHeight="1" x14ac:dyDescent="0.2">
      <c r="A79" s="3"/>
      <c r="I79" s="3"/>
      <c r="J79" s="3"/>
      <c r="K79" s="3"/>
      <c r="L79" s="3"/>
      <c r="M79" s="3"/>
      <c r="N79" s="3"/>
      <c r="O79" s="3"/>
      <c r="V79" s="3"/>
      <c r="AB79" s="3"/>
    </row>
    <row r="80" spans="1:30" ht="15.75" customHeight="1" x14ac:dyDescent="0.2">
      <c r="A80" s="3"/>
      <c r="I80" s="3"/>
      <c r="J80" s="3"/>
      <c r="K80" s="3"/>
      <c r="L80" s="3"/>
      <c r="M80" s="3"/>
      <c r="N80" s="3"/>
      <c r="O80" s="3"/>
      <c r="V80" s="3"/>
      <c r="AB80" s="3"/>
    </row>
    <row r="81" spans="1:28" ht="15.75" customHeight="1" x14ac:dyDescent="0.2">
      <c r="A81" s="3"/>
      <c r="I81" s="3"/>
      <c r="J81" s="3"/>
      <c r="K81" s="3"/>
      <c r="L81" s="3"/>
      <c r="M81" s="3"/>
      <c r="N81" s="3"/>
      <c r="O81" s="3"/>
      <c r="V81" s="3"/>
      <c r="AB81" s="3"/>
    </row>
    <row r="82" spans="1:28" ht="15.75" customHeight="1" x14ac:dyDescent="0.2">
      <c r="A82" s="3"/>
      <c r="I82" s="3"/>
      <c r="J82" s="3"/>
      <c r="K82" s="3"/>
      <c r="L82" s="3"/>
      <c r="M82" s="3"/>
      <c r="N82" s="3"/>
      <c r="O82" s="3"/>
      <c r="V82" s="3"/>
      <c r="AB82" s="3"/>
    </row>
    <row r="83" spans="1:28" ht="15.75" customHeight="1" x14ac:dyDescent="0.2">
      <c r="A83" s="3"/>
      <c r="I83" s="3"/>
      <c r="J83" s="3"/>
      <c r="K83" s="3"/>
      <c r="L83" s="3"/>
      <c r="M83" s="3"/>
      <c r="N83" s="3"/>
      <c r="O83" s="3"/>
      <c r="V83" s="3"/>
      <c r="AB83" s="3"/>
    </row>
    <row r="84" spans="1:28" ht="15.75" customHeight="1" x14ac:dyDescent="0.2">
      <c r="A84" s="3"/>
      <c r="I84" s="3"/>
      <c r="J84" s="3"/>
      <c r="K84" s="3"/>
      <c r="L84" s="3"/>
      <c r="M84" s="3"/>
      <c r="N84" s="3"/>
      <c r="O84" s="3"/>
      <c r="V84" s="3"/>
      <c r="AB84" s="3"/>
    </row>
    <row r="85" spans="1:28" ht="15.75" customHeight="1" x14ac:dyDescent="0.2">
      <c r="A85" s="3"/>
      <c r="I85" s="3"/>
      <c r="J85" s="3"/>
      <c r="K85" s="3"/>
      <c r="L85" s="3"/>
      <c r="M85" s="3"/>
      <c r="N85" s="3"/>
      <c r="O85" s="3"/>
      <c r="V85" s="3"/>
      <c r="AB85" s="3"/>
    </row>
    <row r="86" spans="1:28" ht="15.75" customHeight="1" x14ac:dyDescent="0.2">
      <c r="A86" s="3"/>
      <c r="I86" s="3"/>
      <c r="J86" s="3"/>
      <c r="K86" s="3"/>
      <c r="L86" s="3"/>
      <c r="M86" s="3"/>
      <c r="N86" s="3"/>
      <c r="O86" s="3"/>
      <c r="V86" s="3"/>
      <c r="AB86" s="3"/>
    </row>
    <row r="87" spans="1:28" ht="15.75" customHeight="1" x14ac:dyDescent="0.2">
      <c r="A87" s="3"/>
      <c r="I87" s="3"/>
      <c r="J87" s="3"/>
      <c r="K87" s="3"/>
      <c r="L87" s="3"/>
      <c r="M87" s="3"/>
      <c r="N87" s="3"/>
      <c r="O87" s="3"/>
      <c r="V87" s="3"/>
      <c r="AB87" s="3"/>
    </row>
    <row r="88" spans="1:28" ht="15.75" customHeight="1" x14ac:dyDescent="0.2">
      <c r="A88" s="3"/>
      <c r="I88" s="3"/>
      <c r="J88" s="3"/>
      <c r="K88" s="3"/>
      <c r="L88" s="3"/>
      <c r="M88" s="3"/>
      <c r="N88" s="3"/>
      <c r="O88" s="3"/>
      <c r="V88" s="3"/>
      <c r="AB88" s="3"/>
    </row>
    <row r="89" spans="1:28" ht="15.75" customHeight="1" x14ac:dyDescent="0.2">
      <c r="A89" s="3"/>
      <c r="I89" s="3"/>
      <c r="J89" s="3"/>
      <c r="K89" s="3"/>
      <c r="L89" s="3"/>
      <c r="M89" s="3"/>
      <c r="N89" s="3"/>
      <c r="O89" s="3"/>
      <c r="V89" s="3"/>
      <c r="AB89" s="3"/>
    </row>
    <row r="90" spans="1:28" ht="15.75" customHeight="1" x14ac:dyDescent="0.2">
      <c r="A90" s="3"/>
      <c r="I90" s="3"/>
      <c r="J90" s="3"/>
      <c r="K90" s="3"/>
      <c r="L90" s="3"/>
      <c r="M90" s="3"/>
      <c r="N90" s="3"/>
      <c r="O90" s="3"/>
      <c r="V90" s="3"/>
      <c r="AB90" s="3"/>
    </row>
    <row r="91" spans="1:28" ht="15.75" customHeight="1" x14ac:dyDescent="0.2">
      <c r="A91" s="3"/>
      <c r="I91" s="3"/>
      <c r="J91" s="3"/>
      <c r="K91" s="3"/>
      <c r="L91" s="3"/>
      <c r="M91" s="3"/>
      <c r="N91" s="3"/>
      <c r="O91" s="3"/>
      <c r="V91" s="3"/>
      <c r="AB91" s="3"/>
    </row>
    <row r="92" spans="1:28" ht="15.75" customHeight="1" x14ac:dyDescent="0.2">
      <c r="A92" s="3"/>
      <c r="I92" s="3"/>
      <c r="J92" s="3"/>
      <c r="K92" s="3"/>
      <c r="L92" s="3"/>
      <c r="M92" s="3"/>
      <c r="N92" s="3"/>
      <c r="O92" s="3"/>
      <c r="V92" s="3"/>
      <c r="AB92" s="3"/>
    </row>
    <row r="93" spans="1:28" ht="15.75" customHeight="1" x14ac:dyDescent="0.2">
      <c r="A93" s="3"/>
      <c r="I93" s="3"/>
      <c r="J93" s="3"/>
      <c r="K93" s="3"/>
      <c r="L93" s="3"/>
      <c r="M93" s="3"/>
      <c r="N93" s="3"/>
      <c r="O93" s="3"/>
      <c r="V93" s="3"/>
      <c r="AB93" s="3"/>
    </row>
    <row r="94" spans="1:28" ht="15.75" customHeight="1" x14ac:dyDescent="0.2">
      <c r="A94" s="3"/>
      <c r="I94" s="3"/>
      <c r="J94" s="3"/>
      <c r="K94" s="3"/>
      <c r="L94" s="3"/>
      <c r="M94" s="3"/>
      <c r="N94" s="3"/>
      <c r="O94" s="3"/>
      <c r="V94" s="3"/>
      <c r="AB94" s="3"/>
    </row>
    <row r="95" spans="1:28" ht="15.75" customHeight="1" x14ac:dyDescent="0.2">
      <c r="A95" s="3"/>
      <c r="I95" s="3"/>
      <c r="J95" s="3"/>
      <c r="K95" s="3"/>
      <c r="L95" s="3"/>
      <c r="M95" s="3"/>
      <c r="N95" s="3"/>
      <c r="O95" s="3"/>
      <c r="V95" s="3"/>
      <c r="AB95" s="3"/>
    </row>
    <row r="96" spans="1:28" ht="15.75" customHeight="1" x14ac:dyDescent="0.2">
      <c r="A96" s="3"/>
      <c r="I96" s="3"/>
      <c r="J96" s="3"/>
      <c r="K96" s="3"/>
      <c r="L96" s="3"/>
      <c r="M96" s="3"/>
      <c r="N96" s="3"/>
      <c r="O96" s="3"/>
      <c r="V96" s="3"/>
      <c r="AB96" s="3"/>
    </row>
    <row r="97" spans="1:28" ht="15.75" customHeight="1" x14ac:dyDescent="0.2">
      <c r="A97" s="3"/>
      <c r="I97" s="3"/>
      <c r="J97" s="3"/>
      <c r="K97" s="3"/>
      <c r="L97" s="3"/>
      <c r="M97" s="3"/>
      <c r="N97" s="3"/>
      <c r="O97" s="3"/>
      <c r="V97" s="3"/>
      <c r="AB97" s="3"/>
    </row>
    <row r="98" spans="1:28" ht="15.75" customHeight="1" x14ac:dyDescent="0.2">
      <c r="A98" s="3"/>
      <c r="I98" s="3"/>
      <c r="J98" s="3"/>
      <c r="K98" s="3"/>
      <c r="L98" s="3"/>
      <c r="M98" s="3"/>
      <c r="N98" s="3"/>
      <c r="O98" s="3"/>
      <c r="V98" s="3"/>
      <c r="AB98" s="3"/>
    </row>
    <row r="99" spans="1:28" ht="15.75" customHeight="1" x14ac:dyDescent="0.2">
      <c r="A99" s="3"/>
      <c r="I99" s="3"/>
      <c r="J99" s="3"/>
      <c r="K99" s="3"/>
      <c r="L99" s="3"/>
      <c r="M99" s="3"/>
      <c r="N99" s="3"/>
      <c r="O99" s="3"/>
      <c r="V99" s="3"/>
      <c r="AB99" s="3"/>
    </row>
    <row r="100" spans="1:28" ht="15.75" customHeight="1" x14ac:dyDescent="0.2">
      <c r="A100" s="3"/>
      <c r="I100" s="3"/>
      <c r="J100" s="3"/>
      <c r="K100" s="3"/>
      <c r="L100" s="3"/>
      <c r="M100" s="3"/>
      <c r="N100" s="3"/>
      <c r="O100" s="3"/>
      <c r="V100" s="3"/>
      <c r="AB100" s="3"/>
    </row>
    <row r="101" spans="1:28" ht="15.75" customHeight="1" x14ac:dyDescent="0.2">
      <c r="A101" s="3"/>
      <c r="I101" s="3"/>
      <c r="J101" s="3"/>
      <c r="K101" s="3"/>
      <c r="L101" s="3"/>
      <c r="M101" s="3"/>
      <c r="N101" s="3"/>
      <c r="O101" s="3"/>
      <c r="V101" s="3"/>
      <c r="AB101" s="3"/>
    </row>
    <row r="102" spans="1:28" ht="15.75" customHeight="1" x14ac:dyDescent="0.2">
      <c r="A102" s="3"/>
      <c r="I102" s="3"/>
      <c r="J102" s="3"/>
      <c r="K102" s="3"/>
      <c r="L102" s="3"/>
      <c r="M102" s="3"/>
      <c r="N102" s="3"/>
      <c r="O102" s="3"/>
      <c r="V102" s="3"/>
      <c r="AB102" s="3"/>
    </row>
    <row r="103" spans="1:28" ht="15.75" customHeight="1" x14ac:dyDescent="0.2">
      <c r="A103" s="3"/>
      <c r="I103" s="3"/>
      <c r="J103" s="3"/>
      <c r="K103" s="3"/>
      <c r="L103" s="3"/>
      <c r="M103" s="3"/>
      <c r="N103" s="3"/>
      <c r="O103" s="3"/>
      <c r="V103" s="3"/>
      <c r="AB103" s="3"/>
    </row>
    <row r="104" spans="1:28" ht="15.75" customHeight="1" x14ac:dyDescent="0.2">
      <c r="A104" s="3"/>
      <c r="I104" s="3"/>
      <c r="J104" s="3"/>
      <c r="K104" s="3"/>
      <c r="L104" s="3"/>
      <c r="M104" s="3"/>
      <c r="N104" s="3"/>
      <c r="O104" s="3"/>
      <c r="V104" s="3"/>
      <c r="AB104" s="3"/>
    </row>
    <row r="105" spans="1:28" ht="15.75" customHeight="1" x14ac:dyDescent="0.2">
      <c r="A105" s="3"/>
      <c r="I105" s="3"/>
      <c r="J105" s="3"/>
      <c r="K105" s="3"/>
      <c r="L105" s="3"/>
      <c r="M105" s="3"/>
      <c r="N105" s="3"/>
      <c r="O105" s="3"/>
      <c r="V105" s="3"/>
      <c r="AB105" s="3"/>
    </row>
    <row r="106" spans="1:28" ht="15.75" customHeight="1" x14ac:dyDescent="0.2">
      <c r="A106" s="3"/>
      <c r="I106" s="3"/>
      <c r="J106" s="3"/>
      <c r="K106" s="3"/>
      <c r="L106" s="3"/>
      <c r="M106" s="3"/>
      <c r="N106" s="3"/>
      <c r="O106" s="3"/>
      <c r="V106" s="3"/>
      <c r="AB106" s="3"/>
    </row>
    <row r="107" spans="1:28" ht="15.75" customHeight="1" x14ac:dyDescent="0.2">
      <c r="A107" s="3"/>
      <c r="I107" s="3"/>
      <c r="J107" s="3"/>
      <c r="K107" s="3"/>
      <c r="L107" s="3"/>
      <c r="M107" s="3"/>
      <c r="N107" s="3"/>
      <c r="O107" s="3"/>
      <c r="V107" s="3"/>
      <c r="AB107" s="3"/>
    </row>
    <row r="108" spans="1:28" ht="15.75" customHeight="1" x14ac:dyDescent="0.2">
      <c r="A108" s="3"/>
      <c r="I108" s="3"/>
      <c r="J108" s="3"/>
      <c r="K108" s="3"/>
      <c r="L108" s="3"/>
      <c r="M108" s="3"/>
      <c r="N108" s="3"/>
      <c r="O108" s="3"/>
      <c r="V108" s="3"/>
      <c r="AB108" s="3"/>
    </row>
    <row r="109" spans="1:28" ht="15.75" customHeight="1" x14ac:dyDescent="0.2">
      <c r="A109" s="3"/>
      <c r="I109" s="3"/>
      <c r="J109" s="3"/>
      <c r="K109" s="3"/>
      <c r="L109" s="3"/>
      <c r="M109" s="3"/>
      <c r="N109" s="3"/>
      <c r="O109" s="3"/>
      <c r="V109" s="3"/>
      <c r="AB109" s="3"/>
    </row>
    <row r="110" spans="1:28" ht="15.75" customHeight="1" x14ac:dyDescent="0.2">
      <c r="A110" s="3"/>
      <c r="I110" s="3"/>
      <c r="J110" s="3"/>
      <c r="K110" s="3"/>
      <c r="L110" s="3"/>
      <c r="M110" s="3"/>
      <c r="N110" s="3"/>
      <c r="O110" s="3"/>
      <c r="V110" s="3"/>
      <c r="AB110" s="3"/>
    </row>
    <row r="111" spans="1:28" ht="15.75" customHeight="1" x14ac:dyDescent="0.2">
      <c r="A111" s="3"/>
      <c r="I111" s="3"/>
      <c r="J111" s="3"/>
      <c r="K111" s="3"/>
      <c r="L111" s="3"/>
      <c r="M111" s="3"/>
      <c r="N111" s="3"/>
      <c r="O111" s="3"/>
      <c r="V111" s="3"/>
      <c r="AB111" s="3"/>
    </row>
    <row r="112" spans="1:28" ht="15.75" customHeight="1" x14ac:dyDescent="0.2">
      <c r="A112" s="3"/>
      <c r="I112" s="3"/>
      <c r="J112" s="3"/>
      <c r="K112" s="3"/>
      <c r="L112" s="3"/>
      <c r="M112" s="3"/>
      <c r="N112" s="3"/>
      <c r="O112" s="3"/>
      <c r="V112" s="3"/>
      <c r="AB112" s="3"/>
    </row>
    <row r="113" spans="1:28" ht="15.75" customHeight="1" x14ac:dyDescent="0.2">
      <c r="A113" s="3"/>
      <c r="I113" s="3"/>
      <c r="J113" s="3"/>
      <c r="K113" s="3"/>
      <c r="L113" s="3"/>
      <c r="M113" s="3"/>
      <c r="N113" s="3"/>
      <c r="O113" s="3"/>
      <c r="V113" s="3"/>
      <c r="AB113" s="3"/>
    </row>
    <row r="114" spans="1:28" ht="15.75" customHeight="1" x14ac:dyDescent="0.2">
      <c r="A114" s="3"/>
      <c r="I114" s="3"/>
      <c r="J114" s="3"/>
      <c r="K114" s="3"/>
      <c r="L114" s="3"/>
      <c r="M114" s="3"/>
      <c r="N114" s="3"/>
      <c r="O114" s="3"/>
      <c r="V114" s="3"/>
      <c r="AB114" s="3"/>
    </row>
    <row r="115" spans="1:28" ht="15.75" customHeight="1" x14ac:dyDescent="0.2">
      <c r="A115" s="3"/>
      <c r="I115" s="3"/>
      <c r="J115" s="3"/>
      <c r="K115" s="3"/>
      <c r="L115" s="3"/>
      <c r="M115" s="3"/>
      <c r="N115" s="3"/>
      <c r="O115" s="3"/>
      <c r="V115" s="3"/>
      <c r="AB115" s="3"/>
    </row>
    <row r="116" spans="1:28" ht="15.75" customHeight="1" x14ac:dyDescent="0.2">
      <c r="A116" s="3"/>
      <c r="I116" s="3"/>
      <c r="J116" s="3"/>
      <c r="K116" s="3"/>
      <c r="L116" s="3"/>
      <c r="M116" s="3"/>
      <c r="N116" s="3"/>
      <c r="O116" s="3"/>
      <c r="V116" s="3"/>
      <c r="AB116" s="3"/>
    </row>
    <row r="117" spans="1:28" ht="15.75" customHeight="1" x14ac:dyDescent="0.2">
      <c r="A117" s="3"/>
      <c r="I117" s="3"/>
      <c r="J117" s="3"/>
      <c r="K117" s="3"/>
      <c r="L117" s="3"/>
      <c r="M117" s="3"/>
      <c r="N117" s="3"/>
      <c r="O117" s="3"/>
      <c r="V117" s="3"/>
      <c r="AB117" s="3"/>
    </row>
    <row r="118" spans="1:28" ht="15.75" customHeight="1" x14ac:dyDescent="0.2">
      <c r="A118" s="3"/>
      <c r="I118" s="3"/>
      <c r="J118" s="3"/>
      <c r="K118" s="3"/>
      <c r="L118" s="3"/>
      <c r="M118" s="3"/>
      <c r="N118" s="3"/>
      <c r="O118" s="3"/>
      <c r="V118" s="3"/>
      <c r="AB118" s="3"/>
    </row>
    <row r="119" spans="1:28" ht="15.75" customHeight="1" x14ac:dyDescent="0.2">
      <c r="A119" s="3"/>
      <c r="I119" s="3"/>
      <c r="J119" s="3"/>
      <c r="K119" s="3"/>
      <c r="L119" s="3"/>
      <c r="M119" s="3"/>
      <c r="N119" s="3"/>
      <c r="O119" s="3"/>
      <c r="V119" s="3"/>
      <c r="AB119" s="3"/>
    </row>
    <row r="120" spans="1:28" ht="15.75" customHeight="1" x14ac:dyDescent="0.2">
      <c r="A120" s="3"/>
      <c r="I120" s="3"/>
      <c r="J120" s="3"/>
      <c r="K120" s="3"/>
      <c r="L120" s="3"/>
      <c r="M120" s="3"/>
      <c r="N120" s="3"/>
      <c r="O120" s="3"/>
      <c r="V120" s="3"/>
      <c r="AB120" s="3"/>
    </row>
    <row r="121" spans="1:28" ht="15.75" customHeight="1" x14ac:dyDescent="0.2">
      <c r="A121" s="3"/>
      <c r="I121" s="3"/>
      <c r="J121" s="3"/>
      <c r="K121" s="3"/>
      <c r="L121" s="3"/>
      <c r="M121" s="3"/>
      <c r="N121" s="3"/>
      <c r="O121" s="3"/>
      <c r="V121" s="3"/>
      <c r="AB121" s="3"/>
    </row>
    <row r="122" spans="1:28" ht="15.75" customHeight="1" x14ac:dyDescent="0.2">
      <c r="A122" s="3"/>
      <c r="I122" s="3"/>
      <c r="J122" s="3"/>
      <c r="K122" s="3"/>
      <c r="L122" s="3"/>
      <c r="M122" s="3"/>
      <c r="N122" s="3"/>
      <c r="O122" s="3"/>
      <c r="V122" s="3"/>
      <c r="AB122" s="3"/>
    </row>
    <row r="123" spans="1:28" ht="15.75" customHeight="1" x14ac:dyDescent="0.2">
      <c r="A123" s="3"/>
      <c r="I123" s="3"/>
      <c r="J123" s="3"/>
      <c r="K123" s="3"/>
      <c r="L123" s="3"/>
      <c r="M123" s="3"/>
      <c r="N123" s="3"/>
      <c r="O123" s="3"/>
      <c r="V123" s="3"/>
      <c r="AB123" s="3"/>
    </row>
    <row r="124" spans="1:28" ht="15.75" customHeight="1" x14ac:dyDescent="0.2">
      <c r="A124" s="3"/>
      <c r="I124" s="3"/>
      <c r="J124" s="3"/>
      <c r="K124" s="3"/>
      <c r="L124" s="3"/>
      <c r="M124" s="3"/>
      <c r="N124" s="3"/>
      <c r="O124" s="3"/>
      <c r="V124" s="3"/>
      <c r="AB124" s="3"/>
    </row>
    <row r="125" spans="1:28" ht="15.75" customHeight="1" x14ac:dyDescent="0.2">
      <c r="A125" s="3"/>
      <c r="I125" s="3"/>
      <c r="J125" s="3"/>
      <c r="K125" s="3"/>
      <c r="L125" s="3"/>
      <c r="M125" s="3"/>
      <c r="N125" s="3"/>
      <c r="O125" s="3"/>
      <c r="V125" s="3"/>
      <c r="AB125" s="3"/>
    </row>
    <row r="126" spans="1:28" ht="15.75" customHeight="1" x14ac:dyDescent="0.2">
      <c r="A126" s="3"/>
      <c r="I126" s="3"/>
      <c r="J126" s="3"/>
      <c r="K126" s="3"/>
      <c r="L126" s="3"/>
      <c r="M126" s="3"/>
      <c r="N126" s="3"/>
      <c r="O126" s="3"/>
      <c r="V126" s="3"/>
      <c r="AB126" s="3"/>
    </row>
    <row r="127" spans="1:28" ht="15.75" customHeight="1" x14ac:dyDescent="0.2">
      <c r="A127" s="3"/>
      <c r="I127" s="3"/>
      <c r="J127" s="3"/>
      <c r="K127" s="3"/>
      <c r="L127" s="3"/>
      <c r="M127" s="3"/>
      <c r="N127" s="3"/>
      <c r="O127" s="3"/>
      <c r="V127" s="3"/>
      <c r="AB127" s="3"/>
    </row>
    <row r="128" spans="1:28" ht="15.75" customHeight="1" x14ac:dyDescent="0.2">
      <c r="A128" s="3"/>
      <c r="I128" s="3"/>
      <c r="J128" s="3"/>
      <c r="K128" s="3"/>
      <c r="L128" s="3"/>
      <c r="M128" s="3"/>
      <c r="N128" s="3"/>
      <c r="O128" s="3"/>
      <c r="V128" s="3"/>
      <c r="AB128" s="3"/>
    </row>
    <row r="129" spans="1:28" ht="15.75" customHeight="1" x14ac:dyDescent="0.2">
      <c r="A129" s="3"/>
      <c r="I129" s="3"/>
      <c r="J129" s="3"/>
      <c r="K129" s="3"/>
      <c r="L129" s="3"/>
      <c r="M129" s="3"/>
      <c r="N129" s="3"/>
      <c r="O129" s="3"/>
      <c r="V129" s="3"/>
      <c r="AB129" s="3"/>
    </row>
    <row r="130" spans="1:28" ht="15.75" customHeight="1" x14ac:dyDescent="0.2">
      <c r="A130" s="3"/>
      <c r="I130" s="3"/>
      <c r="J130" s="3"/>
      <c r="K130" s="3"/>
      <c r="L130" s="3"/>
      <c r="M130" s="3"/>
      <c r="N130" s="3"/>
      <c r="O130" s="3"/>
      <c r="V130" s="3"/>
      <c r="AB130" s="3"/>
    </row>
    <row r="131" spans="1:28" ht="15.75" customHeight="1" x14ac:dyDescent="0.2">
      <c r="A131" s="3"/>
      <c r="I131" s="3"/>
      <c r="J131" s="3"/>
      <c r="K131" s="3"/>
      <c r="L131" s="3"/>
      <c r="M131" s="3"/>
      <c r="N131" s="3"/>
      <c r="O131" s="3"/>
      <c r="V131" s="3"/>
      <c r="AB131" s="3"/>
    </row>
    <row r="132" spans="1:28" ht="15.75" customHeight="1" x14ac:dyDescent="0.2">
      <c r="A132" s="3"/>
      <c r="I132" s="3"/>
      <c r="J132" s="3"/>
      <c r="K132" s="3"/>
      <c r="L132" s="3"/>
      <c r="M132" s="3"/>
      <c r="N132" s="3"/>
      <c r="O132" s="3"/>
      <c r="V132" s="3"/>
      <c r="AB132" s="3"/>
    </row>
    <row r="133" spans="1:28" ht="15.75" customHeight="1" x14ac:dyDescent="0.2">
      <c r="A133" s="3"/>
      <c r="I133" s="3"/>
      <c r="J133" s="3"/>
      <c r="K133" s="3"/>
      <c r="L133" s="3"/>
      <c r="M133" s="3"/>
      <c r="N133" s="3"/>
      <c r="O133" s="3"/>
      <c r="V133" s="3"/>
      <c r="AB133" s="3"/>
    </row>
    <row r="134" spans="1:28" ht="15.75" customHeight="1" x14ac:dyDescent="0.2">
      <c r="A134" s="3"/>
      <c r="I134" s="3"/>
      <c r="J134" s="3"/>
      <c r="K134" s="3"/>
      <c r="L134" s="3"/>
      <c r="M134" s="3"/>
      <c r="N134" s="3"/>
      <c r="O134" s="3"/>
      <c r="V134" s="3"/>
      <c r="AB134" s="3"/>
    </row>
    <row r="135" spans="1:28" ht="15.75" customHeight="1" x14ac:dyDescent="0.2">
      <c r="A135" s="3"/>
      <c r="I135" s="3"/>
      <c r="J135" s="3"/>
      <c r="K135" s="3"/>
      <c r="L135" s="3"/>
      <c r="M135" s="3"/>
      <c r="N135" s="3"/>
      <c r="O135" s="3"/>
      <c r="V135" s="3"/>
      <c r="AB135" s="3"/>
    </row>
    <row r="136" spans="1:28" ht="15.75" customHeight="1" x14ac:dyDescent="0.2">
      <c r="A136" s="3"/>
      <c r="I136" s="3"/>
      <c r="J136" s="3"/>
      <c r="K136" s="3"/>
      <c r="L136" s="3"/>
      <c r="M136" s="3"/>
      <c r="N136" s="3"/>
      <c r="O136" s="3"/>
      <c r="V136" s="3"/>
      <c r="AB136" s="3"/>
    </row>
    <row r="137" spans="1:28" ht="15.75" customHeight="1" x14ac:dyDescent="0.2">
      <c r="A137" s="3"/>
      <c r="I137" s="3"/>
      <c r="J137" s="3"/>
      <c r="K137" s="3"/>
      <c r="L137" s="3"/>
      <c r="M137" s="3"/>
      <c r="N137" s="3"/>
      <c r="O137" s="3"/>
      <c r="V137" s="3"/>
      <c r="AB137" s="3"/>
    </row>
    <row r="138" spans="1:28" ht="15.75" customHeight="1" x14ac:dyDescent="0.2">
      <c r="A138" s="3"/>
      <c r="I138" s="3"/>
      <c r="J138" s="3"/>
      <c r="K138" s="3"/>
      <c r="L138" s="3"/>
      <c r="M138" s="3"/>
      <c r="N138" s="3"/>
      <c r="O138" s="3"/>
      <c r="V138" s="3"/>
      <c r="AB138" s="3"/>
    </row>
    <row r="139" spans="1:28" ht="15.75" customHeight="1" x14ac:dyDescent="0.2">
      <c r="A139" s="3"/>
      <c r="I139" s="3"/>
      <c r="J139" s="3"/>
      <c r="K139" s="3"/>
      <c r="L139" s="3"/>
      <c r="M139" s="3"/>
      <c r="N139" s="3"/>
      <c r="O139" s="3"/>
      <c r="V139" s="3"/>
      <c r="AB139" s="3"/>
    </row>
    <row r="140" spans="1:28" ht="15.75" customHeight="1" x14ac:dyDescent="0.2">
      <c r="A140" s="3"/>
      <c r="I140" s="3"/>
      <c r="J140" s="3"/>
      <c r="K140" s="3"/>
      <c r="L140" s="3"/>
      <c r="M140" s="3"/>
      <c r="N140" s="3"/>
      <c r="O140" s="3"/>
      <c r="V140" s="3"/>
      <c r="AB140" s="3"/>
    </row>
    <row r="141" spans="1:28" ht="15.75" customHeight="1" x14ac:dyDescent="0.2">
      <c r="A141" s="3"/>
      <c r="I141" s="3"/>
      <c r="J141" s="3"/>
      <c r="K141" s="3"/>
      <c r="L141" s="3"/>
      <c r="M141" s="3"/>
      <c r="N141" s="3"/>
      <c r="O141" s="3"/>
      <c r="V141" s="3"/>
      <c r="AB141" s="3"/>
    </row>
    <row r="142" spans="1:28" ht="15.75" customHeight="1" x14ac:dyDescent="0.2">
      <c r="A142" s="3"/>
      <c r="I142" s="3"/>
      <c r="J142" s="3"/>
      <c r="K142" s="3"/>
      <c r="L142" s="3"/>
      <c r="M142" s="3"/>
      <c r="N142" s="3"/>
      <c r="O142" s="3"/>
      <c r="V142" s="3"/>
      <c r="AB142" s="3"/>
    </row>
    <row r="143" spans="1:28" ht="15.75" customHeight="1" x14ac:dyDescent="0.2">
      <c r="A143" s="3"/>
      <c r="I143" s="3"/>
      <c r="J143" s="3"/>
      <c r="K143" s="3"/>
      <c r="L143" s="3"/>
      <c r="M143" s="3"/>
      <c r="N143" s="3"/>
      <c r="O143" s="3"/>
      <c r="V143" s="3"/>
      <c r="AB143" s="3"/>
    </row>
    <row r="144" spans="1:28" ht="15.75" customHeight="1" x14ac:dyDescent="0.2">
      <c r="A144" s="3"/>
      <c r="I144" s="3"/>
      <c r="J144" s="3"/>
      <c r="K144" s="3"/>
      <c r="L144" s="3"/>
      <c r="M144" s="3"/>
      <c r="N144" s="3"/>
      <c r="O144" s="3"/>
      <c r="V144" s="3"/>
      <c r="AB144" s="3"/>
    </row>
    <row r="145" spans="1:28" ht="15.75" customHeight="1" x14ac:dyDescent="0.2">
      <c r="A145" s="3"/>
      <c r="I145" s="3"/>
      <c r="J145" s="3"/>
      <c r="K145" s="3"/>
      <c r="L145" s="3"/>
      <c r="M145" s="3"/>
      <c r="N145" s="3"/>
      <c r="O145" s="3"/>
      <c r="V145" s="3"/>
      <c r="AB145" s="3"/>
    </row>
    <row r="146" spans="1:28" ht="15.75" customHeight="1" x14ac:dyDescent="0.2">
      <c r="A146" s="3"/>
      <c r="I146" s="3"/>
      <c r="J146" s="3"/>
      <c r="K146" s="3"/>
      <c r="L146" s="3"/>
      <c r="M146" s="3"/>
      <c r="N146" s="3"/>
      <c r="O146" s="3"/>
      <c r="V146" s="3"/>
      <c r="AB146" s="3"/>
    </row>
    <row r="147" spans="1:28" ht="15.75" customHeight="1" x14ac:dyDescent="0.2">
      <c r="A147" s="3"/>
      <c r="I147" s="3"/>
      <c r="J147" s="3"/>
      <c r="K147" s="3"/>
      <c r="L147" s="3"/>
      <c r="M147" s="3"/>
      <c r="N147" s="3"/>
      <c r="O147" s="3"/>
      <c r="V147" s="3"/>
      <c r="AB147" s="3"/>
    </row>
    <row r="148" spans="1:28" ht="15.75" customHeight="1" x14ac:dyDescent="0.2">
      <c r="A148" s="3"/>
      <c r="I148" s="3"/>
      <c r="J148" s="3"/>
      <c r="K148" s="3"/>
      <c r="L148" s="3"/>
      <c r="M148" s="3"/>
      <c r="N148" s="3"/>
      <c r="O148" s="3"/>
      <c r="V148" s="3"/>
      <c r="AB148" s="3"/>
    </row>
    <row r="149" spans="1:28" ht="15.75" customHeight="1" x14ac:dyDescent="0.2">
      <c r="A149" s="3"/>
      <c r="I149" s="3"/>
      <c r="J149" s="3"/>
      <c r="K149" s="3"/>
      <c r="L149" s="3"/>
      <c r="M149" s="3"/>
      <c r="N149" s="3"/>
      <c r="O149" s="3"/>
      <c r="V149" s="3"/>
      <c r="AB149" s="3"/>
    </row>
    <row r="150" spans="1:28" ht="15.75" customHeight="1" x14ac:dyDescent="0.2">
      <c r="A150" s="3"/>
      <c r="I150" s="3"/>
      <c r="J150" s="3"/>
      <c r="K150" s="3"/>
      <c r="L150" s="3"/>
      <c r="M150" s="3"/>
      <c r="N150" s="3"/>
      <c r="O150" s="3"/>
      <c r="V150" s="3"/>
      <c r="AB150" s="3"/>
    </row>
    <row r="151" spans="1:28" ht="15.75" customHeight="1" x14ac:dyDescent="0.2">
      <c r="A151" s="3"/>
      <c r="I151" s="3"/>
      <c r="J151" s="3"/>
      <c r="K151" s="3"/>
      <c r="L151" s="3"/>
      <c r="M151" s="3"/>
      <c r="N151" s="3"/>
      <c r="O151" s="3"/>
      <c r="V151" s="3"/>
      <c r="AB151" s="3"/>
    </row>
    <row r="152" spans="1:28" ht="15.75" customHeight="1" x14ac:dyDescent="0.2">
      <c r="A152" s="3"/>
      <c r="I152" s="3"/>
      <c r="J152" s="3"/>
      <c r="K152" s="3"/>
      <c r="L152" s="3"/>
      <c r="M152" s="3"/>
      <c r="N152" s="3"/>
      <c r="O152" s="3"/>
      <c r="V152" s="3"/>
      <c r="AB152" s="3"/>
    </row>
    <row r="153" spans="1:28" ht="15.75" customHeight="1" x14ac:dyDescent="0.2">
      <c r="A153" s="3"/>
      <c r="I153" s="3"/>
      <c r="J153" s="3"/>
      <c r="K153" s="3"/>
      <c r="L153" s="3"/>
      <c r="M153" s="3"/>
      <c r="N153" s="3"/>
      <c r="O153" s="3"/>
      <c r="V153" s="3"/>
      <c r="AB153" s="3"/>
    </row>
    <row r="154" spans="1:28" ht="15.75" customHeight="1" x14ac:dyDescent="0.2">
      <c r="A154" s="3"/>
      <c r="I154" s="3"/>
      <c r="J154" s="3"/>
      <c r="K154" s="3"/>
      <c r="L154" s="3"/>
      <c r="M154" s="3"/>
      <c r="N154" s="3"/>
      <c r="O154" s="3"/>
      <c r="V154" s="3"/>
      <c r="AB154" s="3"/>
    </row>
    <row r="155" spans="1:28" ht="15.75" customHeight="1" x14ac:dyDescent="0.2">
      <c r="A155" s="3"/>
      <c r="I155" s="3"/>
      <c r="J155" s="3"/>
      <c r="K155" s="3"/>
      <c r="L155" s="3"/>
      <c r="M155" s="3"/>
      <c r="N155" s="3"/>
      <c r="O155" s="3"/>
      <c r="V155" s="3"/>
      <c r="AB155" s="3"/>
    </row>
    <row r="156" spans="1:28" ht="15.75" customHeight="1" x14ac:dyDescent="0.2">
      <c r="A156" s="3"/>
      <c r="I156" s="3"/>
      <c r="J156" s="3"/>
      <c r="K156" s="3"/>
      <c r="L156" s="3"/>
      <c r="M156" s="3"/>
      <c r="N156" s="3"/>
      <c r="O156" s="3"/>
      <c r="V156" s="3"/>
      <c r="AB156" s="3"/>
    </row>
    <row r="157" spans="1:28" ht="15.75" customHeight="1" x14ac:dyDescent="0.2">
      <c r="A157" s="3"/>
      <c r="I157" s="3"/>
      <c r="J157" s="3"/>
      <c r="K157" s="3"/>
      <c r="L157" s="3"/>
      <c r="M157" s="3"/>
      <c r="N157" s="3"/>
      <c r="O157" s="3"/>
      <c r="V157" s="3"/>
      <c r="AB157" s="3"/>
    </row>
    <row r="158" spans="1:28" ht="15.75" customHeight="1" x14ac:dyDescent="0.2">
      <c r="A158" s="3"/>
      <c r="I158" s="3"/>
      <c r="J158" s="3"/>
      <c r="K158" s="3"/>
      <c r="L158" s="3"/>
      <c r="M158" s="3"/>
      <c r="N158" s="3"/>
      <c r="O158" s="3"/>
      <c r="V158" s="3"/>
      <c r="AB158" s="3"/>
    </row>
    <row r="159" spans="1:28" ht="15.75" customHeight="1" x14ac:dyDescent="0.2">
      <c r="A159" s="3"/>
      <c r="I159" s="3"/>
      <c r="J159" s="3"/>
      <c r="K159" s="3"/>
      <c r="L159" s="3"/>
      <c r="M159" s="3"/>
      <c r="N159" s="3"/>
      <c r="O159" s="3"/>
      <c r="V159" s="3"/>
      <c r="AB159" s="3"/>
    </row>
    <row r="160" spans="1:28" ht="15.75" customHeight="1" x14ac:dyDescent="0.2">
      <c r="A160" s="3"/>
      <c r="I160" s="3"/>
      <c r="J160" s="3"/>
      <c r="K160" s="3"/>
      <c r="L160" s="3"/>
      <c r="M160" s="3"/>
      <c r="N160" s="3"/>
      <c r="O160" s="3"/>
      <c r="V160" s="3"/>
      <c r="AB160" s="3"/>
    </row>
    <row r="161" spans="1:28" ht="15.75" customHeight="1" x14ac:dyDescent="0.2">
      <c r="A161" s="3"/>
      <c r="I161" s="3"/>
      <c r="J161" s="3"/>
      <c r="K161" s="3"/>
      <c r="L161" s="3"/>
      <c r="M161" s="3"/>
      <c r="N161" s="3"/>
      <c r="O161" s="3"/>
      <c r="V161" s="3"/>
      <c r="AB161" s="3"/>
    </row>
    <row r="162" spans="1:28" ht="15.75" customHeight="1" x14ac:dyDescent="0.2">
      <c r="A162" s="3"/>
      <c r="I162" s="3"/>
      <c r="J162" s="3"/>
      <c r="K162" s="3"/>
      <c r="L162" s="3"/>
      <c r="M162" s="3"/>
      <c r="N162" s="3"/>
      <c r="O162" s="3"/>
      <c r="V162" s="3"/>
      <c r="AB162" s="3"/>
    </row>
    <row r="163" spans="1:28" ht="15.75" customHeight="1" x14ac:dyDescent="0.2">
      <c r="A163" s="3"/>
      <c r="I163" s="3"/>
      <c r="J163" s="3"/>
      <c r="K163" s="3"/>
      <c r="L163" s="3"/>
      <c r="M163" s="3"/>
      <c r="N163" s="3"/>
      <c r="O163" s="3"/>
      <c r="V163" s="3"/>
      <c r="AB163" s="3"/>
    </row>
    <row r="164" spans="1:28" ht="15.75" customHeight="1" x14ac:dyDescent="0.2">
      <c r="A164" s="3"/>
      <c r="I164" s="3"/>
      <c r="J164" s="3"/>
      <c r="K164" s="3"/>
      <c r="L164" s="3"/>
      <c r="M164" s="3"/>
      <c r="N164" s="3"/>
      <c r="O164" s="3"/>
      <c r="V164" s="3"/>
      <c r="AB164" s="3"/>
    </row>
    <row r="165" spans="1:28" ht="15.75" customHeight="1" x14ac:dyDescent="0.2">
      <c r="A165" s="3"/>
      <c r="I165" s="3"/>
      <c r="J165" s="3"/>
      <c r="K165" s="3"/>
      <c r="L165" s="3"/>
      <c r="M165" s="3"/>
      <c r="N165" s="3"/>
      <c r="O165" s="3"/>
      <c r="V165" s="3"/>
      <c r="AB165" s="3"/>
    </row>
    <row r="166" spans="1:28" ht="15.75" customHeight="1" x14ac:dyDescent="0.2">
      <c r="A166" s="3"/>
      <c r="I166" s="3"/>
      <c r="J166" s="3"/>
      <c r="K166" s="3"/>
      <c r="L166" s="3"/>
      <c r="M166" s="3"/>
      <c r="N166" s="3"/>
      <c r="O166" s="3"/>
      <c r="V166" s="3"/>
      <c r="AB166" s="3"/>
    </row>
    <row r="167" spans="1:28" ht="15.75" customHeight="1" x14ac:dyDescent="0.2">
      <c r="A167" s="3"/>
      <c r="I167" s="3"/>
      <c r="J167" s="3"/>
      <c r="K167" s="3"/>
      <c r="L167" s="3"/>
      <c r="M167" s="3"/>
      <c r="N167" s="3"/>
      <c r="O167" s="3"/>
      <c r="V167" s="3"/>
      <c r="AB167" s="3"/>
    </row>
    <row r="168" spans="1:28" ht="15.75" customHeight="1" x14ac:dyDescent="0.2">
      <c r="A168" s="3"/>
      <c r="I168" s="3"/>
      <c r="J168" s="3"/>
      <c r="K168" s="3"/>
      <c r="L168" s="3"/>
      <c r="M168" s="3"/>
      <c r="N168" s="3"/>
      <c r="O168" s="3"/>
      <c r="V168" s="3"/>
      <c r="AB168" s="3"/>
    </row>
    <row r="169" spans="1:28" ht="15.75" customHeight="1" x14ac:dyDescent="0.2">
      <c r="A169" s="3"/>
      <c r="I169" s="3"/>
      <c r="J169" s="3"/>
      <c r="K169" s="3"/>
      <c r="L169" s="3"/>
      <c r="M169" s="3"/>
      <c r="N169" s="3"/>
      <c r="O169" s="3"/>
      <c r="V169" s="3"/>
      <c r="AB169" s="3"/>
    </row>
    <row r="170" spans="1:28" ht="15.75" customHeight="1" x14ac:dyDescent="0.2">
      <c r="A170" s="3"/>
      <c r="I170" s="3"/>
      <c r="J170" s="3"/>
      <c r="K170" s="3"/>
      <c r="L170" s="3"/>
      <c r="M170" s="3"/>
      <c r="N170" s="3"/>
      <c r="O170" s="3"/>
      <c r="V170" s="3"/>
      <c r="AB170" s="3"/>
    </row>
    <row r="171" spans="1:28" ht="15.75" customHeight="1" x14ac:dyDescent="0.2">
      <c r="A171" s="3"/>
      <c r="I171" s="3"/>
      <c r="J171" s="3"/>
      <c r="K171" s="3"/>
      <c r="L171" s="3"/>
      <c r="M171" s="3"/>
      <c r="N171" s="3"/>
      <c r="O171" s="3"/>
      <c r="V171" s="3"/>
      <c r="AB171" s="3"/>
    </row>
    <row r="172" spans="1:28" ht="15.75" customHeight="1" x14ac:dyDescent="0.2">
      <c r="A172" s="3"/>
      <c r="I172" s="3"/>
      <c r="J172" s="3"/>
      <c r="K172" s="3"/>
      <c r="L172" s="3"/>
      <c r="M172" s="3"/>
      <c r="N172" s="3"/>
      <c r="O172" s="3"/>
      <c r="V172" s="3"/>
      <c r="AB172" s="3"/>
    </row>
    <row r="173" spans="1:28" ht="15.75" customHeight="1" x14ac:dyDescent="0.2">
      <c r="A173" s="3"/>
      <c r="I173" s="3"/>
      <c r="J173" s="3"/>
      <c r="K173" s="3"/>
      <c r="L173" s="3"/>
      <c r="M173" s="3"/>
      <c r="N173" s="3"/>
      <c r="O173" s="3"/>
      <c r="V173" s="3"/>
      <c r="AB173" s="3"/>
    </row>
    <row r="174" spans="1:28" ht="15.75" customHeight="1" x14ac:dyDescent="0.2">
      <c r="A174" s="3"/>
      <c r="I174" s="3"/>
      <c r="J174" s="3"/>
      <c r="K174" s="3"/>
      <c r="L174" s="3"/>
      <c r="M174" s="3"/>
      <c r="N174" s="3"/>
      <c r="O174" s="3"/>
      <c r="V174" s="3"/>
      <c r="AB174" s="3"/>
    </row>
    <row r="175" spans="1:28" ht="15.75" customHeight="1" x14ac:dyDescent="0.2">
      <c r="A175" s="3"/>
      <c r="I175" s="3"/>
      <c r="J175" s="3"/>
      <c r="K175" s="3"/>
      <c r="L175" s="3"/>
      <c r="M175" s="3"/>
      <c r="N175" s="3"/>
      <c r="O175" s="3"/>
      <c r="V175" s="3"/>
      <c r="AB175" s="3"/>
    </row>
    <row r="176" spans="1:28" ht="15.75" customHeight="1" x14ac:dyDescent="0.2">
      <c r="A176" s="3"/>
      <c r="I176" s="3"/>
      <c r="J176" s="3"/>
      <c r="K176" s="3"/>
      <c r="L176" s="3"/>
      <c r="M176" s="3"/>
      <c r="N176" s="3"/>
      <c r="O176" s="3"/>
      <c r="V176" s="3"/>
      <c r="AB176" s="3"/>
    </row>
    <row r="177" spans="1:28" ht="15.75" customHeight="1" x14ac:dyDescent="0.2">
      <c r="A177" s="3"/>
      <c r="I177" s="3"/>
      <c r="J177" s="3"/>
      <c r="K177" s="3"/>
      <c r="L177" s="3"/>
      <c r="M177" s="3"/>
      <c r="N177" s="3"/>
      <c r="O177" s="3"/>
      <c r="V177" s="3"/>
      <c r="AB177" s="3"/>
    </row>
    <row r="178" spans="1:28" ht="15.75" customHeight="1" x14ac:dyDescent="0.2">
      <c r="A178" s="3"/>
      <c r="I178" s="3"/>
      <c r="J178" s="3"/>
      <c r="K178" s="3"/>
      <c r="L178" s="3"/>
      <c r="M178" s="3"/>
      <c r="N178" s="3"/>
      <c r="O178" s="3"/>
      <c r="V178" s="3"/>
      <c r="AB178" s="3"/>
    </row>
    <row r="179" spans="1:28" ht="15.75" customHeight="1" x14ac:dyDescent="0.2">
      <c r="A179" s="3"/>
      <c r="I179" s="3"/>
      <c r="J179" s="3"/>
      <c r="K179" s="3"/>
      <c r="L179" s="3"/>
      <c r="M179" s="3"/>
      <c r="N179" s="3"/>
      <c r="O179" s="3"/>
      <c r="V179" s="3"/>
      <c r="AB179" s="3"/>
    </row>
    <row r="180" spans="1:28" ht="15.75" customHeight="1" x14ac:dyDescent="0.2">
      <c r="A180" s="3"/>
      <c r="I180" s="3"/>
      <c r="J180" s="3"/>
      <c r="K180" s="3"/>
      <c r="L180" s="3"/>
      <c r="M180" s="3"/>
      <c r="N180" s="3"/>
      <c r="O180" s="3"/>
      <c r="V180" s="3"/>
      <c r="AB180" s="3"/>
    </row>
    <row r="181" spans="1:28" ht="15.75" customHeight="1" x14ac:dyDescent="0.2">
      <c r="A181" s="3"/>
      <c r="I181" s="3"/>
      <c r="J181" s="3"/>
      <c r="K181" s="3"/>
      <c r="L181" s="3"/>
      <c r="M181" s="3"/>
      <c r="N181" s="3"/>
      <c r="O181" s="3"/>
      <c r="V181" s="3"/>
      <c r="AB181" s="3"/>
    </row>
    <row r="182" spans="1:28" ht="15.75" customHeight="1" x14ac:dyDescent="0.2">
      <c r="A182" s="3"/>
      <c r="I182" s="3"/>
      <c r="J182" s="3"/>
      <c r="K182" s="3"/>
      <c r="L182" s="3"/>
      <c r="M182" s="3"/>
      <c r="N182" s="3"/>
      <c r="O182" s="3"/>
      <c r="V182" s="3"/>
      <c r="AB182" s="3"/>
    </row>
    <row r="183" spans="1:28" ht="15.75" customHeight="1" x14ac:dyDescent="0.2">
      <c r="A183" s="3"/>
      <c r="I183" s="3"/>
      <c r="J183" s="3"/>
      <c r="K183" s="3"/>
      <c r="L183" s="3"/>
      <c r="M183" s="3"/>
      <c r="N183" s="3"/>
      <c r="O183" s="3"/>
      <c r="V183" s="3"/>
      <c r="AB183" s="3"/>
    </row>
    <row r="184" spans="1:28" ht="15.75" customHeight="1" x14ac:dyDescent="0.2">
      <c r="A184" s="3"/>
      <c r="I184" s="3"/>
      <c r="J184" s="3"/>
      <c r="K184" s="3"/>
      <c r="L184" s="3"/>
      <c r="M184" s="3"/>
      <c r="N184" s="3"/>
      <c r="O184" s="3"/>
      <c r="V184" s="3"/>
      <c r="AB184" s="3"/>
    </row>
    <row r="185" spans="1:28" ht="15.75" customHeight="1" x14ac:dyDescent="0.2">
      <c r="A185" s="3"/>
      <c r="I185" s="3"/>
      <c r="J185" s="3"/>
      <c r="K185" s="3"/>
      <c r="L185" s="3"/>
      <c r="M185" s="3"/>
      <c r="N185" s="3"/>
      <c r="O185" s="3"/>
      <c r="V185" s="3"/>
      <c r="AB185" s="3"/>
    </row>
    <row r="186" spans="1:28" ht="15.75" customHeight="1" x14ac:dyDescent="0.2">
      <c r="A186" s="3"/>
      <c r="I186" s="3"/>
      <c r="J186" s="3"/>
      <c r="K186" s="3"/>
      <c r="L186" s="3"/>
      <c r="M186" s="3"/>
      <c r="N186" s="3"/>
      <c r="O186" s="3"/>
      <c r="V186" s="3"/>
      <c r="AB186" s="3"/>
    </row>
    <row r="187" spans="1:28" ht="15.75" customHeight="1" x14ac:dyDescent="0.2">
      <c r="A187" s="3"/>
      <c r="I187" s="3"/>
      <c r="J187" s="3"/>
      <c r="K187" s="3"/>
      <c r="L187" s="3"/>
      <c r="M187" s="3"/>
      <c r="N187" s="3"/>
      <c r="O187" s="3"/>
      <c r="V187" s="3"/>
      <c r="AB187" s="3"/>
    </row>
    <row r="188" spans="1:28" ht="15.75" customHeight="1" x14ac:dyDescent="0.2">
      <c r="A188" s="3"/>
      <c r="I188" s="3"/>
      <c r="J188" s="3"/>
      <c r="K188" s="3"/>
      <c r="L188" s="3"/>
      <c r="M188" s="3"/>
      <c r="N188" s="3"/>
      <c r="O188" s="3"/>
      <c r="V188" s="3"/>
      <c r="AB188" s="3"/>
    </row>
    <row r="189" spans="1:28" ht="15.75" customHeight="1" x14ac:dyDescent="0.2">
      <c r="A189" s="3"/>
      <c r="I189" s="3"/>
      <c r="J189" s="3"/>
      <c r="K189" s="3"/>
      <c r="L189" s="3"/>
      <c r="M189" s="3"/>
      <c r="N189" s="3"/>
      <c r="O189" s="3"/>
      <c r="V189" s="3"/>
      <c r="AB189" s="3"/>
    </row>
    <row r="190" spans="1:28" ht="15.75" customHeight="1" x14ac:dyDescent="0.2">
      <c r="A190" s="3"/>
      <c r="I190" s="3"/>
      <c r="J190" s="3"/>
      <c r="K190" s="3"/>
      <c r="L190" s="3"/>
      <c r="M190" s="3"/>
      <c r="N190" s="3"/>
      <c r="O190" s="3"/>
      <c r="V190" s="3"/>
      <c r="AB190" s="3"/>
    </row>
    <row r="191" spans="1:28" ht="15.75" customHeight="1" x14ac:dyDescent="0.2">
      <c r="A191" s="3"/>
      <c r="I191" s="3"/>
      <c r="J191" s="3"/>
      <c r="K191" s="3"/>
      <c r="L191" s="3"/>
      <c r="M191" s="3"/>
      <c r="N191" s="3"/>
      <c r="O191" s="3"/>
      <c r="V191" s="3"/>
      <c r="AB191" s="3"/>
    </row>
    <row r="192" spans="1:28" ht="15.75" customHeight="1" x14ac:dyDescent="0.2">
      <c r="A192" s="3"/>
      <c r="I192" s="3"/>
      <c r="J192" s="3"/>
      <c r="K192" s="3"/>
      <c r="L192" s="3"/>
      <c r="M192" s="3"/>
      <c r="N192" s="3"/>
      <c r="O192" s="3"/>
      <c r="V192" s="3"/>
      <c r="AB192" s="3"/>
    </row>
    <row r="193" spans="1:28" ht="15.75" customHeight="1" x14ac:dyDescent="0.2">
      <c r="A193" s="3"/>
      <c r="I193" s="3"/>
      <c r="J193" s="3"/>
      <c r="K193" s="3"/>
      <c r="L193" s="3"/>
      <c r="M193" s="3"/>
      <c r="N193" s="3"/>
      <c r="O193" s="3"/>
      <c r="V193" s="3"/>
      <c r="AB193" s="3"/>
    </row>
    <row r="194" spans="1:28" ht="15.75" customHeight="1" x14ac:dyDescent="0.2">
      <c r="A194" s="3"/>
      <c r="I194" s="3"/>
      <c r="J194" s="3"/>
      <c r="K194" s="3"/>
      <c r="L194" s="3"/>
      <c r="M194" s="3"/>
      <c r="N194" s="3"/>
      <c r="O194" s="3"/>
      <c r="V194" s="3"/>
      <c r="AB194" s="3"/>
    </row>
    <row r="195" spans="1:28" ht="15.75" customHeight="1" x14ac:dyDescent="0.2">
      <c r="A195" s="3"/>
      <c r="I195" s="3"/>
      <c r="J195" s="3"/>
      <c r="K195" s="3"/>
      <c r="L195" s="3"/>
      <c r="M195" s="3"/>
      <c r="N195" s="3"/>
      <c r="O195" s="3"/>
      <c r="V195" s="3"/>
      <c r="AB195" s="3"/>
    </row>
    <row r="196" spans="1:28" ht="15.75" customHeight="1" x14ac:dyDescent="0.2">
      <c r="A196" s="3"/>
      <c r="I196" s="3"/>
      <c r="J196" s="3"/>
      <c r="K196" s="3"/>
      <c r="L196" s="3"/>
      <c r="M196" s="3"/>
      <c r="N196" s="3"/>
      <c r="O196" s="3"/>
      <c r="V196" s="3"/>
      <c r="AB196" s="3"/>
    </row>
    <row r="197" spans="1:28" ht="15.75" customHeight="1" x14ac:dyDescent="0.2">
      <c r="A197" s="3"/>
      <c r="I197" s="3"/>
      <c r="J197" s="3"/>
      <c r="K197" s="3"/>
      <c r="L197" s="3"/>
      <c r="M197" s="3"/>
      <c r="N197" s="3"/>
      <c r="O197" s="3"/>
      <c r="V197" s="3"/>
      <c r="AB197" s="3"/>
    </row>
    <row r="198" spans="1:28" ht="15.75" customHeight="1" x14ac:dyDescent="0.2">
      <c r="A198" s="3"/>
      <c r="I198" s="3"/>
      <c r="J198" s="3"/>
      <c r="K198" s="3"/>
      <c r="L198" s="3"/>
      <c r="M198" s="3"/>
      <c r="N198" s="3"/>
      <c r="O198" s="3"/>
      <c r="V198" s="3"/>
      <c r="AB198" s="3"/>
    </row>
    <row r="199" spans="1:28" ht="15.75" customHeight="1" x14ac:dyDescent="0.2">
      <c r="A199" s="3"/>
      <c r="I199" s="3"/>
      <c r="J199" s="3"/>
      <c r="K199" s="3"/>
      <c r="L199" s="3"/>
      <c r="M199" s="3"/>
      <c r="N199" s="3"/>
      <c r="O199" s="3"/>
      <c r="V199" s="3"/>
      <c r="AB199" s="3"/>
    </row>
    <row r="200" spans="1:28" ht="15.75" customHeight="1" x14ac:dyDescent="0.2">
      <c r="A200" s="3"/>
      <c r="I200" s="3"/>
      <c r="J200" s="3"/>
      <c r="K200" s="3"/>
      <c r="L200" s="3"/>
      <c r="M200" s="3"/>
      <c r="N200" s="3"/>
      <c r="O200" s="3"/>
      <c r="V200" s="3"/>
      <c r="AB200" s="3"/>
    </row>
    <row r="201" spans="1:28" ht="15.75" customHeight="1" x14ac:dyDescent="0.2">
      <c r="A201" s="3"/>
      <c r="I201" s="3"/>
      <c r="J201" s="3"/>
      <c r="K201" s="3"/>
      <c r="L201" s="3"/>
      <c r="M201" s="3"/>
      <c r="N201" s="3"/>
      <c r="O201" s="3"/>
      <c r="V201" s="3"/>
      <c r="AB201" s="3"/>
    </row>
    <row r="202" spans="1:28" ht="15.75" customHeight="1" x14ac:dyDescent="0.2">
      <c r="A202" s="3"/>
      <c r="I202" s="3"/>
      <c r="J202" s="3"/>
      <c r="K202" s="3"/>
      <c r="L202" s="3"/>
      <c r="M202" s="3"/>
      <c r="N202" s="3"/>
      <c r="O202" s="3"/>
      <c r="V202" s="3"/>
      <c r="AB202" s="3"/>
    </row>
    <row r="203" spans="1:28" ht="15.75" customHeight="1" x14ac:dyDescent="0.2">
      <c r="A203" s="3"/>
      <c r="I203" s="3"/>
      <c r="J203" s="3"/>
      <c r="K203" s="3"/>
      <c r="L203" s="3"/>
      <c r="M203" s="3"/>
      <c r="N203" s="3"/>
      <c r="O203" s="3"/>
      <c r="V203" s="3"/>
      <c r="AB203" s="3"/>
    </row>
    <row r="204" spans="1:28" ht="15.75" customHeight="1" x14ac:dyDescent="0.2">
      <c r="A204" s="3"/>
      <c r="I204" s="3"/>
      <c r="J204" s="3"/>
      <c r="K204" s="3"/>
      <c r="L204" s="3"/>
      <c r="M204" s="3"/>
      <c r="N204" s="3"/>
      <c r="O204" s="3"/>
      <c r="V204" s="3"/>
      <c r="AB204" s="3"/>
    </row>
    <row r="205" spans="1:28" ht="15.75" customHeight="1" x14ac:dyDescent="0.2">
      <c r="A205" s="3"/>
      <c r="I205" s="3"/>
      <c r="J205" s="3"/>
      <c r="K205" s="3"/>
      <c r="L205" s="3"/>
      <c r="M205" s="3"/>
      <c r="N205" s="3"/>
      <c r="O205" s="3"/>
      <c r="V205" s="3"/>
      <c r="AB205" s="3"/>
    </row>
    <row r="206" spans="1:28" ht="15.75" customHeight="1" x14ac:dyDescent="0.2">
      <c r="A206" s="3"/>
      <c r="I206" s="3"/>
      <c r="J206" s="3"/>
      <c r="K206" s="3"/>
      <c r="L206" s="3"/>
      <c r="M206" s="3"/>
      <c r="N206" s="3"/>
      <c r="O206" s="3"/>
      <c r="V206" s="3"/>
      <c r="AB206" s="3"/>
    </row>
    <row r="207" spans="1:28" ht="15.75" customHeight="1" x14ac:dyDescent="0.2">
      <c r="A207" s="3"/>
      <c r="I207" s="3"/>
      <c r="J207" s="3"/>
      <c r="K207" s="3"/>
      <c r="L207" s="3"/>
      <c r="M207" s="3"/>
      <c r="N207" s="3"/>
      <c r="O207" s="3"/>
      <c r="V207" s="3"/>
      <c r="AB207" s="3"/>
    </row>
    <row r="208" spans="1:28" ht="15.75" customHeight="1" x14ac:dyDescent="0.2">
      <c r="A208" s="3"/>
      <c r="I208" s="3"/>
      <c r="J208" s="3"/>
      <c r="K208" s="3"/>
      <c r="L208" s="3"/>
      <c r="M208" s="3"/>
      <c r="N208" s="3"/>
      <c r="O208" s="3"/>
      <c r="V208" s="3"/>
      <c r="AB208" s="3"/>
    </row>
    <row r="209" spans="1:28" ht="15.75" customHeight="1" x14ac:dyDescent="0.2">
      <c r="A209" s="3"/>
      <c r="I209" s="3"/>
      <c r="J209" s="3"/>
      <c r="K209" s="3"/>
      <c r="L209" s="3"/>
      <c r="M209" s="3"/>
      <c r="N209" s="3"/>
      <c r="O209" s="3"/>
      <c r="V209" s="3"/>
      <c r="AB209" s="3"/>
    </row>
    <row r="210" spans="1:28" ht="15.75" customHeight="1" x14ac:dyDescent="0.2">
      <c r="A210" s="3"/>
      <c r="I210" s="3"/>
      <c r="J210" s="3"/>
      <c r="K210" s="3"/>
      <c r="L210" s="3"/>
      <c r="M210" s="3"/>
      <c r="N210" s="3"/>
      <c r="O210" s="3"/>
      <c r="V210" s="3"/>
      <c r="AB210" s="3"/>
    </row>
    <row r="211" spans="1:28" ht="15.75" customHeight="1" x14ac:dyDescent="0.2">
      <c r="A211" s="3"/>
      <c r="I211" s="3"/>
      <c r="J211" s="3"/>
      <c r="K211" s="3"/>
      <c r="L211" s="3"/>
      <c r="M211" s="3"/>
      <c r="N211" s="3"/>
      <c r="O211" s="3"/>
      <c r="V211" s="3"/>
      <c r="AB211" s="3"/>
    </row>
    <row r="212" spans="1:28" ht="15.75" customHeight="1" x14ac:dyDescent="0.2">
      <c r="A212" s="3"/>
      <c r="I212" s="3"/>
      <c r="J212" s="3"/>
      <c r="K212" s="3"/>
      <c r="L212" s="3"/>
      <c r="M212" s="3"/>
      <c r="N212" s="3"/>
      <c r="O212" s="3"/>
      <c r="V212" s="3"/>
      <c r="AB212" s="3"/>
    </row>
    <row r="213" spans="1:28" ht="15.75" customHeight="1" x14ac:dyDescent="0.2">
      <c r="A213" s="3"/>
      <c r="I213" s="3"/>
      <c r="J213" s="3"/>
      <c r="K213" s="3"/>
      <c r="L213" s="3"/>
      <c r="M213" s="3"/>
      <c r="N213" s="3"/>
      <c r="O213" s="3"/>
      <c r="V213" s="3"/>
      <c r="AB213" s="3"/>
    </row>
    <row r="214" spans="1:28" ht="15.75" customHeight="1" x14ac:dyDescent="0.2">
      <c r="A214" s="3"/>
      <c r="I214" s="3"/>
      <c r="J214" s="3"/>
      <c r="K214" s="3"/>
      <c r="L214" s="3"/>
      <c r="M214" s="3"/>
      <c r="N214" s="3"/>
      <c r="O214" s="3"/>
      <c r="V214" s="3"/>
      <c r="AB214" s="3"/>
    </row>
    <row r="215" spans="1:28" ht="15.75" customHeight="1" x14ac:dyDescent="0.2">
      <c r="A215" s="3"/>
      <c r="I215" s="3"/>
      <c r="J215" s="3"/>
      <c r="K215" s="3"/>
      <c r="L215" s="3"/>
      <c r="M215" s="3"/>
      <c r="N215" s="3"/>
      <c r="O215" s="3"/>
      <c r="V215" s="3"/>
      <c r="AB215" s="3"/>
    </row>
    <row r="216" spans="1:28" ht="15.75" customHeight="1" x14ac:dyDescent="0.2">
      <c r="A216" s="3"/>
      <c r="I216" s="3"/>
      <c r="J216" s="3"/>
      <c r="K216" s="3"/>
      <c r="L216" s="3"/>
      <c r="M216" s="3"/>
      <c r="N216" s="3"/>
      <c r="O216" s="3"/>
      <c r="V216" s="3"/>
      <c r="AB216" s="3"/>
    </row>
    <row r="217" spans="1:28" ht="15.75" customHeight="1" x14ac:dyDescent="0.2">
      <c r="A217" s="3"/>
      <c r="I217" s="3"/>
      <c r="J217" s="3"/>
      <c r="K217" s="3"/>
      <c r="L217" s="3"/>
      <c r="M217" s="3"/>
      <c r="N217" s="3"/>
      <c r="O217" s="3"/>
      <c r="V217" s="3"/>
      <c r="AB217" s="3"/>
    </row>
    <row r="218" spans="1:28" ht="15.75" customHeight="1" x14ac:dyDescent="0.2">
      <c r="A218" s="3"/>
      <c r="I218" s="3"/>
      <c r="J218" s="3"/>
      <c r="K218" s="3"/>
      <c r="L218" s="3"/>
      <c r="M218" s="3"/>
      <c r="N218" s="3"/>
      <c r="O218" s="3"/>
      <c r="V218" s="3"/>
      <c r="AB218" s="3"/>
    </row>
    <row r="219" spans="1:28" ht="15.75" customHeight="1" x14ac:dyDescent="0.2">
      <c r="A219" s="3"/>
      <c r="I219" s="3"/>
      <c r="J219" s="3"/>
      <c r="K219" s="3"/>
      <c r="L219" s="3"/>
      <c r="M219" s="3"/>
      <c r="N219" s="3"/>
      <c r="O219" s="3"/>
      <c r="V219" s="3"/>
      <c r="AB219" s="3"/>
    </row>
    <row r="220" spans="1:28" ht="15.75" customHeight="1" x14ac:dyDescent="0.2">
      <c r="A220" s="3"/>
      <c r="I220" s="3"/>
      <c r="J220" s="3"/>
      <c r="K220" s="3"/>
      <c r="L220" s="3"/>
      <c r="M220" s="3"/>
      <c r="N220" s="3"/>
      <c r="O220" s="3"/>
      <c r="V220" s="3"/>
      <c r="AB220" s="3"/>
    </row>
    <row r="221" spans="1:28" ht="15.75" customHeight="1" x14ac:dyDescent="0.2">
      <c r="A221" s="3"/>
      <c r="I221" s="3"/>
      <c r="J221" s="3"/>
      <c r="K221" s="3"/>
      <c r="L221" s="3"/>
      <c r="M221" s="3"/>
      <c r="N221" s="3"/>
      <c r="O221" s="3"/>
      <c r="V221" s="3"/>
      <c r="AB221" s="3"/>
    </row>
    <row r="222" spans="1:28" ht="15.75" customHeight="1" x14ac:dyDescent="0.2">
      <c r="A222" s="3"/>
      <c r="I222" s="3"/>
      <c r="J222" s="3"/>
      <c r="K222" s="3"/>
      <c r="L222" s="3"/>
      <c r="M222" s="3"/>
      <c r="N222" s="3"/>
      <c r="O222" s="3"/>
      <c r="V222" s="3"/>
      <c r="AB222" s="3"/>
    </row>
    <row r="223" spans="1:28" ht="15.75" customHeight="1" x14ac:dyDescent="0.2">
      <c r="A223" s="3"/>
      <c r="I223" s="3"/>
      <c r="J223" s="3"/>
      <c r="K223" s="3"/>
      <c r="L223" s="3"/>
      <c r="M223" s="3"/>
      <c r="N223" s="3"/>
      <c r="O223" s="3"/>
      <c r="V223" s="3"/>
      <c r="AB223" s="3"/>
    </row>
    <row r="224" spans="1:28" ht="15.75" customHeight="1" x14ac:dyDescent="0.2">
      <c r="A224" s="3"/>
      <c r="I224" s="3"/>
      <c r="J224" s="3"/>
      <c r="K224" s="3"/>
      <c r="L224" s="3"/>
      <c r="M224" s="3"/>
      <c r="N224" s="3"/>
      <c r="O224" s="3"/>
      <c r="V224" s="3"/>
      <c r="AB224" s="3"/>
    </row>
    <row r="225" spans="1:28" ht="15.75" customHeight="1" x14ac:dyDescent="0.2">
      <c r="A225" s="3"/>
      <c r="I225" s="3"/>
      <c r="J225" s="3"/>
      <c r="K225" s="3"/>
      <c r="L225" s="3"/>
      <c r="M225" s="3"/>
      <c r="N225" s="3"/>
      <c r="O225" s="3"/>
      <c r="V225" s="3"/>
      <c r="AB225" s="3"/>
    </row>
    <row r="226" spans="1:28" ht="15.75" customHeight="1" x14ac:dyDescent="0.2">
      <c r="A226" s="3"/>
      <c r="I226" s="3"/>
      <c r="J226" s="3"/>
      <c r="K226" s="3"/>
      <c r="L226" s="3"/>
      <c r="M226" s="3"/>
      <c r="N226" s="3"/>
      <c r="O226" s="3"/>
      <c r="V226" s="3"/>
      <c r="AB226" s="3"/>
    </row>
    <row r="227" spans="1:28" ht="15.75" customHeight="1" x14ac:dyDescent="0.2">
      <c r="A227" s="3"/>
      <c r="I227" s="3"/>
      <c r="J227" s="3"/>
      <c r="K227" s="3"/>
      <c r="L227" s="3"/>
      <c r="M227" s="3"/>
      <c r="N227" s="3"/>
      <c r="O227" s="3"/>
      <c r="V227" s="3"/>
      <c r="AB227" s="3"/>
    </row>
    <row r="228" spans="1:28" ht="15.75" customHeight="1" x14ac:dyDescent="0.2">
      <c r="A228" s="3"/>
      <c r="I228" s="3"/>
      <c r="J228" s="3"/>
      <c r="K228" s="3"/>
      <c r="L228" s="3"/>
      <c r="M228" s="3"/>
      <c r="N228" s="3"/>
      <c r="O228" s="3"/>
      <c r="V228" s="3"/>
      <c r="AB228" s="3"/>
    </row>
    <row r="229" spans="1:28" ht="15.75" customHeight="1" x14ac:dyDescent="0.2">
      <c r="A229" s="3"/>
      <c r="I229" s="3"/>
      <c r="J229" s="3"/>
      <c r="K229" s="3"/>
      <c r="L229" s="3"/>
      <c r="M229" s="3"/>
      <c r="N229" s="3"/>
      <c r="O229" s="3"/>
      <c r="V229" s="3"/>
      <c r="AB229" s="3"/>
    </row>
    <row r="230" spans="1:28" ht="15.75" customHeight="1" x14ac:dyDescent="0.2">
      <c r="A230" s="3"/>
      <c r="I230" s="3"/>
      <c r="J230" s="3"/>
      <c r="K230" s="3"/>
      <c r="L230" s="3"/>
      <c r="M230" s="3"/>
      <c r="N230" s="3"/>
      <c r="O230" s="3"/>
      <c r="V230" s="3"/>
      <c r="AB230" s="3"/>
    </row>
    <row r="231" spans="1:28" ht="15.75" customHeight="1" x14ac:dyDescent="0.2">
      <c r="A231" s="3"/>
      <c r="I231" s="3"/>
      <c r="J231" s="3"/>
      <c r="K231" s="3"/>
      <c r="L231" s="3"/>
      <c r="M231" s="3"/>
      <c r="N231" s="3"/>
      <c r="O231" s="3"/>
      <c r="V231" s="3"/>
      <c r="AB231" s="3"/>
    </row>
    <row r="232" spans="1:28" ht="15.75" customHeight="1" x14ac:dyDescent="0.2">
      <c r="A232" s="3"/>
      <c r="I232" s="3"/>
      <c r="J232" s="3"/>
      <c r="K232" s="3"/>
      <c r="L232" s="3"/>
      <c r="M232" s="3"/>
      <c r="N232" s="3"/>
      <c r="O232" s="3"/>
      <c r="V232" s="3"/>
      <c r="AB232" s="3"/>
    </row>
    <row r="233" spans="1:28" ht="15.75" customHeight="1" x14ac:dyDescent="0.2">
      <c r="A233" s="3"/>
      <c r="I233" s="3"/>
      <c r="J233" s="3"/>
      <c r="K233" s="3"/>
      <c r="L233" s="3"/>
      <c r="M233" s="3"/>
      <c r="N233" s="3"/>
      <c r="O233" s="3"/>
      <c r="V233" s="3"/>
      <c r="AB233" s="3"/>
    </row>
    <row r="234" spans="1:28" ht="15.75" customHeight="1" x14ac:dyDescent="0.2">
      <c r="A234" s="3"/>
      <c r="I234" s="3"/>
      <c r="J234" s="3"/>
      <c r="K234" s="3"/>
      <c r="L234" s="3"/>
      <c r="M234" s="3"/>
      <c r="N234" s="3"/>
      <c r="O234" s="3"/>
      <c r="V234" s="3"/>
      <c r="AB234" s="3"/>
    </row>
    <row r="235" spans="1:28" ht="15.75" customHeight="1" x14ac:dyDescent="0.2">
      <c r="A235" s="3"/>
      <c r="I235" s="3"/>
      <c r="J235" s="3"/>
      <c r="K235" s="3"/>
      <c r="L235" s="3"/>
      <c r="M235" s="3"/>
      <c r="N235" s="3"/>
      <c r="O235" s="3"/>
      <c r="V235" s="3"/>
      <c r="AB235" s="3"/>
    </row>
    <row r="236" spans="1:28" ht="15.75" customHeight="1" x14ac:dyDescent="0.2">
      <c r="A236" s="3"/>
      <c r="I236" s="3"/>
      <c r="J236" s="3"/>
      <c r="K236" s="3"/>
      <c r="L236" s="3"/>
      <c r="M236" s="3"/>
      <c r="N236" s="3"/>
      <c r="O236" s="3"/>
      <c r="V236" s="3"/>
      <c r="AB236" s="3"/>
    </row>
    <row r="237" spans="1:28" ht="15.75" customHeight="1" x14ac:dyDescent="0.2">
      <c r="A237" s="3"/>
      <c r="I237" s="3"/>
      <c r="J237" s="3"/>
      <c r="K237" s="3"/>
      <c r="L237" s="3"/>
      <c r="M237" s="3"/>
      <c r="N237" s="3"/>
      <c r="O237" s="3"/>
      <c r="V237" s="3"/>
      <c r="AB237" s="3"/>
    </row>
    <row r="238" spans="1:28" ht="15.75" customHeight="1" x14ac:dyDescent="0.2">
      <c r="A238" s="3"/>
      <c r="I238" s="3"/>
      <c r="J238" s="3"/>
      <c r="K238" s="3"/>
      <c r="L238" s="3"/>
      <c r="M238" s="3"/>
      <c r="N238" s="3"/>
      <c r="O238" s="3"/>
      <c r="V238" s="3"/>
      <c r="AB238" s="3"/>
    </row>
    <row r="239" spans="1:28" ht="15.75" customHeight="1" x14ac:dyDescent="0.2">
      <c r="A239" s="3"/>
      <c r="I239" s="3"/>
      <c r="J239" s="3"/>
      <c r="K239" s="3"/>
      <c r="L239" s="3"/>
      <c r="M239" s="3"/>
      <c r="N239" s="3"/>
      <c r="O239" s="3"/>
      <c r="V239" s="3"/>
      <c r="AB239" s="3"/>
    </row>
    <row r="240" spans="1:28" ht="15.75" customHeight="1" x14ac:dyDescent="0.2">
      <c r="A240" s="3"/>
      <c r="I240" s="3"/>
      <c r="J240" s="3"/>
      <c r="K240" s="3"/>
      <c r="L240" s="3"/>
      <c r="M240" s="3"/>
      <c r="N240" s="3"/>
      <c r="O240" s="3"/>
      <c r="V240" s="3"/>
      <c r="AB240" s="3"/>
    </row>
    <row r="241" spans="1:28" ht="15.75" customHeight="1" x14ac:dyDescent="0.2">
      <c r="A241" s="3"/>
      <c r="I241" s="3"/>
      <c r="J241" s="3"/>
      <c r="K241" s="3"/>
      <c r="L241" s="3"/>
      <c r="M241" s="3"/>
      <c r="N241" s="3"/>
      <c r="O241" s="3"/>
      <c r="V241" s="3"/>
      <c r="AB241" s="3"/>
    </row>
    <row r="242" spans="1:28" ht="15.75" customHeight="1" x14ac:dyDescent="0.2">
      <c r="A242" s="3"/>
      <c r="I242" s="3"/>
      <c r="J242" s="3"/>
      <c r="K242" s="3"/>
      <c r="L242" s="3"/>
      <c r="M242" s="3"/>
      <c r="N242" s="3"/>
      <c r="O242" s="3"/>
      <c r="V242" s="3"/>
      <c r="AB242" s="3"/>
    </row>
    <row r="243" spans="1:28" ht="15.75" customHeight="1" x14ac:dyDescent="0.2">
      <c r="A243" s="3"/>
      <c r="I243" s="3"/>
      <c r="J243" s="3"/>
      <c r="K243" s="3"/>
      <c r="L243" s="3"/>
      <c r="M243" s="3"/>
      <c r="N243" s="3"/>
      <c r="O243" s="3"/>
      <c r="V243" s="3"/>
      <c r="AB243" s="3"/>
    </row>
    <row r="244" spans="1:28" ht="15.75" customHeight="1" x14ac:dyDescent="0.2">
      <c r="A244" s="3"/>
      <c r="I244" s="3"/>
      <c r="J244" s="3"/>
      <c r="K244" s="3"/>
      <c r="L244" s="3"/>
      <c r="M244" s="3"/>
      <c r="N244" s="3"/>
      <c r="O244" s="3"/>
      <c r="V244" s="3"/>
      <c r="AB244" s="3"/>
    </row>
    <row r="245" spans="1:28" ht="15.75" customHeight="1" x14ac:dyDescent="0.2">
      <c r="A245" s="3"/>
      <c r="I245" s="3"/>
      <c r="J245" s="3"/>
      <c r="K245" s="3"/>
      <c r="L245" s="3"/>
      <c r="M245" s="3"/>
      <c r="N245" s="3"/>
      <c r="O245" s="3"/>
      <c r="V245" s="3"/>
      <c r="AB245" s="3"/>
    </row>
    <row r="246" spans="1:28" ht="15.75" customHeight="1" x14ac:dyDescent="0.2">
      <c r="A246" s="3"/>
      <c r="I246" s="3"/>
      <c r="J246" s="3"/>
      <c r="K246" s="3"/>
      <c r="L246" s="3"/>
      <c r="M246" s="3"/>
      <c r="N246" s="3"/>
      <c r="O246" s="3"/>
      <c r="V246" s="3"/>
      <c r="AB246" s="3"/>
    </row>
    <row r="247" spans="1:28" ht="15.75" customHeight="1" x14ac:dyDescent="0.2">
      <c r="A247" s="3"/>
      <c r="I247" s="3"/>
      <c r="J247" s="3"/>
      <c r="K247" s="3"/>
      <c r="L247" s="3"/>
      <c r="M247" s="3"/>
      <c r="N247" s="3"/>
      <c r="O247" s="3"/>
      <c r="V247" s="3"/>
      <c r="AB247" s="3"/>
    </row>
    <row r="248" spans="1:28" ht="15.75" customHeight="1" x14ac:dyDescent="0.2">
      <c r="A248" s="3"/>
      <c r="I248" s="3"/>
      <c r="J248" s="3"/>
      <c r="K248" s="3"/>
      <c r="L248" s="3"/>
      <c r="M248" s="3"/>
      <c r="N248" s="3"/>
      <c r="O248" s="3"/>
      <c r="V248" s="3"/>
      <c r="AB248" s="3"/>
    </row>
    <row r="249" spans="1:28" ht="15.75" customHeight="1" x14ac:dyDescent="0.2">
      <c r="A249" s="3"/>
      <c r="I249" s="3"/>
      <c r="J249" s="3"/>
      <c r="K249" s="3"/>
      <c r="L249" s="3"/>
      <c r="M249" s="3"/>
      <c r="N249" s="3"/>
      <c r="O249" s="3"/>
      <c r="V249" s="3"/>
      <c r="AB249" s="3"/>
    </row>
    <row r="250" spans="1:28" ht="15.75" customHeight="1" x14ac:dyDescent="0.2">
      <c r="A250" s="3"/>
      <c r="I250" s="3"/>
      <c r="J250" s="3"/>
      <c r="K250" s="3"/>
      <c r="L250" s="3"/>
      <c r="M250" s="3"/>
      <c r="N250" s="3"/>
      <c r="O250" s="3"/>
      <c r="V250" s="3"/>
      <c r="AB250" s="3"/>
    </row>
    <row r="251" spans="1:28" ht="15.75" customHeight="1" x14ac:dyDescent="0.2">
      <c r="A251" s="3"/>
      <c r="I251" s="3"/>
      <c r="J251" s="3"/>
      <c r="K251" s="3"/>
      <c r="L251" s="3"/>
      <c r="M251" s="3"/>
      <c r="N251" s="3"/>
      <c r="O251" s="3"/>
      <c r="V251" s="3"/>
      <c r="AB251" s="3"/>
    </row>
    <row r="252" spans="1:28" ht="15.75" customHeight="1" x14ac:dyDescent="0.2">
      <c r="A252" s="3"/>
      <c r="I252" s="3"/>
      <c r="J252" s="3"/>
      <c r="K252" s="3"/>
      <c r="L252" s="3"/>
      <c r="M252" s="3"/>
      <c r="N252" s="3"/>
      <c r="O252" s="3"/>
      <c r="V252" s="3"/>
      <c r="AB252" s="3"/>
    </row>
    <row r="253" spans="1:28" ht="15.75" customHeight="1" x14ac:dyDescent="0.2">
      <c r="A253" s="3"/>
      <c r="I253" s="3"/>
      <c r="J253" s="3"/>
      <c r="K253" s="3"/>
      <c r="L253" s="3"/>
      <c r="M253" s="3"/>
      <c r="N253" s="3"/>
      <c r="O253" s="3"/>
      <c r="V253" s="3"/>
      <c r="AB253" s="3"/>
    </row>
    <row r="254" spans="1:28" ht="15.75" customHeight="1" x14ac:dyDescent="0.2">
      <c r="A254" s="3"/>
      <c r="I254" s="3"/>
      <c r="J254" s="3"/>
      <c r="K254" s="3"/>
      <c r="L254" s="3"/>
      <c r="M254" s="3"/>
      <c r="N254" s="3"/>
      <c r="O254" s="3"/>
      <c r="V254" s="3"/>
      <c r="AB254" s="3"/>
    </row>
    <row r="255" spans="1:28" ht="15.75" customHeight="1" x14ac:dyDescent="0.2">
      <c r="A255" s="3"/>
      <c r="I255" s="3"/>
      <c r="J255" s="3"/>
      <c r="K255" s="3"/>
      <c r="L255" s="3"/>
      <c r="M255" s="3"/>
      <c r="N255" s="3"/>
      <c r="O255" s="3"/>
      <c r="V255" s="3"/>
      <c r="AB255" s="3"/>
    </row>
    <row r="256" spans="1:28" ht="15.75" customHeight="1" x14ac:dyDescent="0.2">
      <c r="A256" s="3"/>
      <c r="I256" s="3"/>
      <c r="J256" s="3"/>
      <c r="K256" s="3"/>
      <c r="L256" s="3"/>
      <c r="M256" s="3"/>
      <c r="N256" s="3"/>
      <c r="O256" s="3"/>
      <c r="V256" s="3"/>
      <c r="AB256" s="3"/>
    </row>
    <row r="257" spans="1:28" ht="15.75" customHeight="1" x14ac:dyDescent="0.2">
      <c r="A257" s="3"/>
      <c r="I257" s="3"/>
      <c r="J257" s="3"/>
      <c r="K257" s="3"/>
      <c r="L257" s="3"/>
      <c r="M257" s="3"/>
      <c r="N257" s="3"/>
      <c r="O257" s="3"/>
      <c r="V257" s="3"/>
      <c r="AB257" s="3"/>
    </row>
    <row r="258" spans="1:28" ht="15.75" customHeight="1" x14ac:dyDescent="0.2">
      <c r="A258" s="3"/>
      <c r="I258" s="3"/>
      <c r="J258" s="3"/>
      <c r="K258" s="3"/>
      <c r="L258" s="3"/>
      <c r="M258" s="3"/>
      <c r="N258" s="3"/>
      <c r="O258" s="3"/>
      <c r="V258" s="3"/>
      <c r="AB258" s="3"/>
    </row>
    <row r="259" spans="1:28" ht="15.75" customHeight="1" x14ac:dyDescent="0.2">
      <c r="A259" s="3"/>
      <c r="I259" s="3"/>
      <c r="J259" s="3"/>
      <c r="K259" s="3"/>
      <c r="L259" s="3"/>
      <c r="M259" s="3"/>
      <c r="N259" s="3"/>
      <c r="O259" s="3"/>
      <c r="V259" s="3"/>
      <c r="AB259" s="3"/>
    </row>
    <row r="260" spans="1:28" ht="15.75" customHeight="1" x14ac:dyDescent="0.2">
      <c r="A260" s="3"/>
      <c r="I260" s="3"/>
      <c r="J260" s="3"/>
      <c r="K260" s="3"/>
      <c r="L260" s="3"/>
      <c r="M260" s="3"/>
      <c r="N260" s="3"/>
      <c r="O260" s="3"/>
      <c r="V260" s="3"/>
      <c r="AB260" s="3"/>
    </row>
    <row r="261" spans="1:28" ht="15.75" customHeight="1" x14ac:dyDescent="0.2">
      <c r="A261" s="3"/>
      <c r="I261" s="3"/>
      <c r="J261" s="3"/>
      <c r="K261" s="3"/>
      <c r="L261" s="3"/>
      <c r="M261" s="3"/>
      <c r="N261" s="3"/>
      <c r="O261" s="3"/>
      <c r="V261" s="3"/>
      <c r="AB261" s="3"/>
    </row>
    <row r="262" spans="1:28" ht="15.75" customHeight="1" x14ac:dyDescent="0.2">
      <c r="A262" s="3"/>
      <c r="I262" s="3"/>
      <c r="J262" s="3"/>
      <c r="K262" s="3"/>
      <c r="L262" s="3"/>
      <c r="M262" s="3"/>
      <c r="N262" s="3"/>
      <c r="O262" s="3"/>
      <c r="V262" s="3"/>
      <c r="AB262" s="3"/>
    </row>
    <row r="263" spans="1:28" ht="15.75" customHeight="1" x14ac:dyDescent="0.2">
      <c r="A263" s="3"/>
      <c r="I263" s="3"/>
      <c r="J263" s="3"/>
      <c r="K263" s="3"/>
      <c r="L263" s="3"/>
      <c r="M263" s="3"/>
      <c r="N263" s="3"/>
      <c r="O263" s="3"/>
      <c r="V263" s="3"/>
      <c r="AB263" s="3"/>
    </row>
    <row r="264" spans="1:28" ht="15.75" customHeight="1" x14ac:dyDescent="0.2">
      <c r="A264" s="3"/>
      <c r="I264" s="3"/>
      <c r="J264" s="3"/>
      <c r="K264" s="3"/>
      <c r="L264" s="3"/>
      <c r="M264" s="3"/>
      <c r="N264" s="3"/>
      <c r="O264" s="3"/>
      <c r="V264" s="3"/>
      <c r="AB264" s="3"/>
    </row>
    <row r="265" spans="1:28" ht="15.75" customHeight="1" x14ac:dyDescent="0.2">
      <c r="A265" s="3"/>
      <c r="I265" s="3"/>
      <c r="J265" s="3"/>
      <c r="K265" s="3"/>
      <c r="L265" s="3"/>
      <c r="M265" s="3"/>
      <c r="N265" s="3"/>
      <c r="O265" s="3"/>
      <c r="V265" s="3"/>
      <c r="AB265" s="3"/>
    </row>
    <row r="266" spans="1:28" ht="15.75" customHeight="1" x14ac:dyDescent="0.2">
      <c r="A266" s="3"/>
      <c r="I266" s="3"/>
      <c r="J266" s="3"/>
      <c r="K266" s="3"/>
      <c r="L266" s="3"/>
      <c r="M266" s="3"/>
      <c r="N266" s="3"/>
      <c r="O266" s="3"/>
      <c r="V266" s="3"/>
      <c r="AB266" s="3"/>
    </row>
    <row r="267" spans="1:28" ht="15.75" customHeight="1" x14ac:dyDescent="0.2">
      <c r="A267" s="3"/>
      <c r="I267" s="3"/>
      <c r="J267" s="3"/>
      <c r="K267" s="3"/>
      <c r="L267" s="3"/>
      <c r="M267" s="3"/>
      <c r="N267" s="3"/>
      <c r="O267" s="3"/>
      <c r="V267" s="3"/>
      <c r="AB267" s="3"/>
    </row>
    <row r="268" spans="1:28" ht="15.75" customHeight="1" x14ac:dyDescent="0.2">
      <c r="A268" s="3"/>
      <c r="I268" s="3"/>
      <c r="J268" s="3"/>
      <c r="K268" s="3"/>
      <c r="L268" s="3"/>
      <c r="M268" s="3"/>
      <c r="N268" s="3"/>
      <c r="O268" s="3"/>
      <c r="V268" s="3"/>
      <c r="AB268" s="3"/>
    </row>
    <row r="269" spans="1:28" ht="15.75" customHeight="1" x14ac:dyDescent="0.2">
      <c r="A269" s="3"/>
      <c r="I269" s="3"/>
      <c r="J269" s="3"/>
      <c r="K269" s="3"/>
      <c r="L269" s="3"/>
      <c r="M269" s="3"/>
      <c r="N269" s="3"/>
      <c r="O269" s="3"/>
      <c r="V269" s="3"/>
      <c r="AB269" s="3"/>
    </row>
    <row r="270" spans="1:28" ht="15.75" customHeight="1" x14ac:dyDescent="0.2">
      <c r="A270" s="3"/>
      <c r="I270" s="3"/>
      <c r="J270" s="3"/>
      <c r="K270" s="3"/>
      <c r="L270" s="3"/>
      <c r="M270" s="3"/>
      <c r="N270" s="3"/>
      <c r="O270" s="3"/>
      <c r="V270" s="3"/>
      <c r="AB270" s="3"/>
    </row>
    <row r="271" spans="1:28" ht="15.75" customHeight="1" x14ac:dyDescent="0.2">
      <c r="A271" s="3"/>
      <c r="I271" s="3"/>
      <c r="J271" s="3"/>
      <c r="K271" s="3"/>
      <c r="L271" s="3"/>
      <c r="M271" s="3"/>
      <c r="N271" s="3"/>
      <c r="O271" s="3"/>
      <c r="V271" s="3"/>
      <c r="AB271" s="3"/>
    </row>
    <row r="272" spans="1:28" ht="15.75" customHeight="1" x14ac:dyDescent="0.2">
      <c r="A272" s="3"/>
      <c r="I272" s="3"/>
      <c r="J272" s="3"/>
      <c r="K272" s="3"/>
      <c r="L272" s="3"/>
      <c r="M272" s="3"/>
      <c r="N272" s="3"/>
      <c r="O272" s="3"/>
      <c r="V272" s="3"/>
      <c r="AB272" s="3"/>
    </row>
    <row r="273" spans="1:28" ht="15.75" customHeight="1" x14ac:dyDescent="0.2">
      <c r="A273" s="3"/>
      <c r="I273" s="3"/>
      <c r="J273" s="3"/>
      <c r="K273" s="3"/>
      <c r="L273" s="3"/>
      <c r="M273" s="3"/>
      <c r="N273" s="3"/>
      <c r="O273" s="3"/>
      <c r="V273" s="3"/>
      <c r="AB273" s="3"/>
    </row>
    <row r="274" spans="1:28" ht="15.75" customHeight="1" x14ac:dyDescent="0.2">
      <c r="A274" s="3"/>
      <c r="I274" s="3"/>
      <c r="J274" s="3"/>
      <c r="K274" s="3"/>
      <c r="L274" s="3"/>
      <c r="M274" s="3"/>
      <c r="N274" s="3"/>
      <c r="O274" s="3"/>
      <c r="V274" s="3"/>
      <c r="AB274" s="3"/>
    </row>
    <row r="275" spans="1:28" ht="15.75" customHeight="1" x14ac:dyDescent="0.2">
      <c r="A275" s="3"/>
      <c r="I275" s="3"/>
      <c r="J275" s="3"/>
      <c r="K275" s="3"/>
      <c r="L275" s="3"/>
      <c r="M275" s="3"/>
      <c r="N275" s="3"/>
      <c r="O275" s="3"/>
      <c r="V275" s="3"/>
      <c r="AB275" s="3"/>
    </row>
    <row r="276" spans="1:28" ht="15.75" customHeight="1" x14ac:dyDescent="0.2">
      <c r="A276" s="3"/>
      <c r="I276" s="3"/>
      <c r="J276" s="3"/>
      <c r="K276" s="3"/>
      <c r="L276" s="3"/>
      <c r="M276" s="3"/>
      <c r="N276" s="3"/>
      <c r="O276" s="3"/>
      <c r="V276" s="3"/>
      <c r="AB276" s="3"/>
    </row>
    <row r="277" spans="1:28" ht="15.75" customHeight="1" x14ac:dyDescent="0.2">
      <c r="A277" s="3"/>
      <c r="I277" s="3"/>
      <c r="J277" s="3"/>
      <c r="K277" s="3"/>
      <c r="L277" s="3"/>
      <c r="M277" s="3"/>
      <c r="N277" s="3"/>
      <c r="O277" s="3"/>
      <c r="V277" s="3"/>
      <c r="AB277" s="3"/>
    </row>
    <row r="278" spans="1:28" ht="15.75" customHeight="1" x14ac:dyDescent="0.2">
      <c r="A278" s="3"/>
      <c r="I278" s="3"/>
      <c r="J278" s="3"/>
      <c r="K278" s="3"/>
      <c r="L278" s="3"/>
      <c r="M278" s="3"/>
      <c r="N278" s="3"/>
      <c r="O278" s="3"/>
      <c r="V278" s="3"/>
      <c r="AB278" s="3"/>
    </row>
    <row r="279" spans="1:28" ht="15.75" customHeight="1" x14ac:dyDescent="0.2">
      <c r="A279" s="3"/>
      <c r="I279" s="3"/>
      <c r="J279" s="3"/>
      <c r="K279" s="3"/>
      <c r="L279" s="3"/>
      <c r="M279" s="3"/>
      <c r="N279" s="3"/>
      <c r="O279" s="3"/>
      <c r="V279" s="3"/>
      <c r="AB279" s="3"/>
    </row>
    <row r="280" spans="1:28" ht="15.75" customHeight="1" x14ac:dyDescent="0.2">
      <c r="A280" s="3"/>
      <c r="I280" s="3"/>
      <c r="J280" s="3"/>
      <c r="K280" s="3"/>
      <c r="L280" s="3"/>
      <c r="M280" s="3"/>
      <c r="N280" s="3"/>
      <c r="O280" s="3"/>
      <c r="V280" s="3"/>
      <c r="AB280" s="3"/>
    </row>
    <row r="281" spans="1:28" ht="15.75" customHeight="1" x14ac:dyDescent="0.2">
      <c r="A281" s="3"/>
      <c r="I281" s="3"/>
      <c r="J281" s="3"/>
      <c r="K281" s="3"/>
      <c r="L281" s="3"/>
      <c r="M281" s="3"/>
      <c r="N281" s="3"/>
      <c r="O281" s="3"/>
      <c r="V281" s="3"/>
      <c r="AB281" s="3"/>
    </row>
    <row r="282" spans="1:28" ht="15.75" customHeight="1" x14ac:dyDescent="0.2">
      <c r="A282" s="3"/>
      <c r="I282" s="3"/>
      <c r="J282" s="3"/>
      <c r="K282" s="3"/>
      <c r="L282" s="3"/>
      <c r="M282" s="3"/>
      <c r="N282" s="3"/>
      <c r="O282" s="3"/>
      <c r="V282" s="3"/>
      <c r="AB282" s="3"/>
    </row>
    <row r="283" spans="1:28" ht="15.75" customHeight="1" x14ac:dyDescent="0.2">
      <c r="A283" s="3"/>
      <c r="I283" s="3"/>
      <c r="J283" s="3"/>
      <c r="K283" s="3"/>
      <c r="L283" s="3"/>
      <c r="M283" s="3"/>
      <c r="N283" s="3"/>
      <c r="O283" s="3"/>
      <c r="V283" s="3"/>
      <c r="AB283" s="3"/>
    </row>
    <row r="284" spans="1:28" ht="15.75" customHeight="1" x14ac:dyDescent="0.2">
      <c r="A284" s="3"/>
      <c r="I284" s="3"/>
      <c r="J284" s="3"/>
      <c r="K284" s="3"/>
      <c r="L284" s="3"/>
      <c r="M284" s="3"/>
      <c r="N284" s="3"/>
      <c r="O284" s="3"/>
      <c r="V284" s="3"/>
      <c r="AB284" s="3"/>
    </row>
    <row r="285" spans="1:28" ht="15.75" customHeight="1" x14ac:dyDescent="0.2">
      <c r="A285" s="3"/>
      <c r="I285" s="3"/>
      <c r="J285" s="3"/>
      <c r="K285" s="3"/>
      <c r="L285" s="3"/>
      <c r="M285" s="3"/>
      <c r="N285" s="3"/>
      <c r="O285" s="3"/>
      <c r="V285" s="3"/>
      <c r="AB285" s="3"/>
    </row>
    <row r="286" spans="1:28" ht="15.75" customHeight="1" x14ac:dyDescent="0.2">
      <c r="A286" s="3"/>
      <c r="I286" s="3"/>
      <c r="J286" s="3"/>
      <c r="K286" s="3"/>
      <c r="L286" s="3"/>
      <c r="M286" s="3"/>
      <c r="N286" s="3"/>
      <c r="O286" s="3"/>
      <c r="V286" s="3"/>
      <c r="AB286" s="3"/>
    </row>
    <row r="287" spans="1:28" ht="15.75" customHeight="1" x14ac:dyDescent="0.2">
      <c r="A287" s="3"/>
      <c r="I287" s="3"/>
      <c r="J287" s="3"/>
      <c r="K287" s="3"/>
      <c r="L287" s="3"/>
      <c r="M287" s="3"/>
      <c r="N287" s="3"/>
      <c r="O287" s="3"/>
      <c r="V287" s="3"/>
      <c r="AB287" s="3"/>
    </row>
    <row r="288" spans="1:28" ht="15.75" customHeight="1" x14ac:dyDescent="0.2">
      <c r="A288" s="3"/>
      <c r="I288" s="3"/>
      <c r="J288" s="3"/>
      <c r="K288" s="3"/>
      <c r="L288" s="3"/>
      <c r="M288" s="3"/>
      <c r="N288" s="3"/>
      <c r="O288" s="3"/>
      <c r="V288" s="3"/>
      <c r="AB288" s="3"/>
    </row>
    <row r="289" spans="1:28" ht="15.75" customHeight="1" x14ac:dyDescent="0.2">
      <c r="A289" s="3"/>
      <c r="I289" s="3"/>
      <c r="J289" s="3"/>
      <c r="K289" s="3"/>
      <c r="L289" s="3"/>
      <c r="M289" s="3"/>
      <c r="N289" s="3"/>
      <c r="O289" s="3"/>
      <c r="V289" s="3"/>
      <c r="AB289" s="3"/>
    </row>
    <row r="290" spans="1:28" ht="15.75" customHeight="1" x14ac:dyDescent="0.2">
      <c r="A290" s="3"/>
      <c r="I290" s="3"/>
      <c r="J290" s="3"/>
      <c r="K290" s="3"/>
      <c r="L290" s="3"/>
      <c r="M290" s="3"/>
      <c r="N290" s="3"/>
      <c r="O290" s="3"/>
      <c r="V290" s="3"/>
      <c r="AB290" s="3"/>
    </row>
    <row r="291" spans="1:28" ht="15.75" customHeight="1" x14ac:dyDescent="0.2">
      <c r="A291" s="3"/>
      <c r="I291" s="3"/>
      <c r="J291" s="3"/>
      <c r="K291" s="3"/>
      <c r="L291" s="3"/>
      <c r="M291" s="3"/>
      <c r="N291" s="3"/>
      <c r="O291" s="3"/>
      <c r="V291" s="3"/>
      <c r="AB291" s="3"/>
    </row>
    <row r="292" spans="1:28" ht="15.75" customHeight="1" x14ac:dyDescent="0.2">
      <c r="A292" s="3"/>
      <c r="I292" s="3"/>
      <c r="J292" s="3"/>
      <c r="K292" s="3"/>
      <c r="L292" s="3"/>
      <c r="M292" s="3"/>
      <c r="N292" s="3"/>
      <c r="O292" s="3"/>
      <c r="V292" s="3"/>
      <c r="AB292" s="3"/>
    </row>
    <row r="293" spans="1:28" ht="15.75" customHeight="1" x14ac:dyDescent="0.2">
      <c r="A293" s="3"/>
      <c r="I293" s="3"/>
      <c r="J293" s="3"/>
      <c r="K293" s="3"/>
      <c r="L293" s="3"/>
      <c r="M293" s="3"/>
      <c r="N293" s="3"/>
      <c r="O293" s="3"/>
      <c r="V293" s="3"/>
      <c r="AB293" s="3"/>
    </row>
    <row r="294" spans="1:28" ht="15.75" customHeight="1" x14ac:dyDescent="0.2">
      <c r="A294" s="3"/>
      <c r="I294" s="3"/>
      <c r="J294" s="3"/>
      <c r="K294" s="3"/>
      <c r="L294" s="3"/>
      <c r="M294" s="3"/>
      <c r="N294" s="3"/>
      <c r="O294" s="3"/>
      <c r="V294" s="3"/>
      <c r="AB294" s="3"/>
    </row>
    <row r="295" spans="1:28" ht="15.75" customHeight="1" x14ac:dyDescent="0.2">
      <c r="A295" s="3"/>
      <c r="I295" s="3"/>
      <c r="J295" s="3"/>
      <c r="K295" s="3"/>
      <c r="L295" s="3"/>
      <c r="M295" s="3"/>
      <c r="N295" s="3"/>
      <c r="O295" s="3"/>
      <c r="V295" s="3"/>
      <c r="AB295" s="3"/>
    </row>
    <row r="296" spans="1:28" ht="15.75" customHeight="1" x14ac:dyDescent="0.2">
      <c r="A296" s="3"/>
      <c r="I296" s="3"/>
      <c r="J296" s="3"/>
      <c r="K296" s="3"/>
      <c r="L296" s="3"/>
      <c r="M296" s="3"/>
      <c r="N296" s="3"/>
      <c r="O296" s="3"/>
      <c r="V296" s="3"/>
      <c r="AB296" s="3"/>
    </row>
    <row r="297" spans="1:28" ht="15.75" customHeight="1" x14ac:dyDescent="0.2">
      <c r="A297" s="3"/>
      <c r="I297" s="3"/>
      <c r="J297" s="3"/>
      <c r="K297" s="3"/>
      <c r="L297" s="3"/>
      <c r="M297" s="3"/>
      <c r="N297" s="3"/>
      <c r="O297" s="3"/>
      <c r="V297" s="3"/>
      <c r="AB297" s="3"/>
    </row>
    <row r="298" spans="1:28" ht="15.75" customHeight="1" x14ac:dyDescent="0.2">
      <c r="A298" s="3"/>
      <c r="I298" s="3"/>
      <c r="J298" s="3"/>
      <c r="K298" s="3"/>
      <c r="L298" s="3"/>
      <c r="M298" s="3"/>
      <c r="N298" s="3"/>
      <c r="O298" s="3"/>
      <c r="V298" s="3"/>
      <c r="AB298" s="3"/>
    </row>
    <row r="299" spans="1:28" ht="15.75" customHeight="1" x14ac:dyDescent="0.2">
      <c r="A299" s="3"/>
      <c r="I299" s="3"/>
      <c r="J299" s="3"/>
      <c r="K299" s="3"/>
      <c r="L299" s="3"/>
      <c r="M299" s="3"/>
      <c r="N299" s="3"/>
      <c r="O299" s="3"/>
      <c r="V299" s="3"/>
      <c r="AB299" s="3"/>
    </row>
    <row r="300" spans="1:28" ht="15.75" customHeight="1" x14ac:dyDescent="0.2">
      <c r="A300" s="3"/>
      <c r="I300" s="3"/>
      <c r="J300" s="3"/>
      <c r="K300" s="3"/>
      <c r="L300" s="3"/>
      <c r="M300" s="3"/>
      <c r="N300" s="3"/>
      <c r="O300" s="3"/>
      <c r="V300" s="3"/>
      <c r="AB300" s="3"/>
    </row>
    <row r="301" spans="1:28" ht="15.75" customHeight="1" x14ac:dyDescent="0.2">
      <c r="A301" s="3"/>
      <c r="I301" s="3"/>
      <c r="J301" s="3"/>
      <c r="K301" s="3"/>
      <c r="L301" s="3"/>
      <c r="M301" s="3"/>
      <c r="N301" s="3"/>
      <c r="O301" s="3"/>
      <c r="V301" s="3"/>
      <c r="AB301" s="3"/>
    </row>
    <row r="302" spans="1:28" ht="15.75" customHeight="1" x14ac:dyDescent="0.2">
      <c r="A302" s="3"/>
      <c r="I302" s="3"/>
      <c r="J302" s="3"/>
      <c r="K302" s="3"/>
      <c r="L302" s="3"/>
      <c r="M302" s="3"/>
      <c r="N302" s="3"/>
      <c r="O302" s="3"/>
      <c r="V302" s="3"/>
      <c r="AB302" s="3"/>
    </row>
    <row r="303" spans="1:28" ht="15.75" customHeight="1" x14ac:dyDescent="0.2">
      <c r="A303" s="3"/>
      <c r="I303" s="3"/>
      <c r="J303" s="3"/>
      <c r="K303" s="3"/>
      <c r="L303" s="3"/>
      <c r="M303" s="3"/>
      <c r="N303" s="3"/>
      <c r="O303" s="3"/>
      <c r="V303" s="3"/>
      <c r="AB303" s="3"/>
    </row>
    <row r="304" spans="1:28" ht="15.75" customHeight="1" x14ac:dyDescent="0.2">
      <c r="A304" s="3"/>
      <c r="I304" s="3"/>
      <c r="J304" s="3"/>
      <c r="K304" s="3"/>
      <c r="L304" s="3"/>
      <c r="M304" s="3"/>
      <c r="N304" s="3"/>
      <c r="O304" s="3"/>
      <c r="V304" s="3"/>
      <c r="AB304" s="3"/>
    </row>
    <row r="305" spans="1:28" ht="15.75" customHeight="1" x14ac:dyDescent="0.2">
      <c r="A305" s="3"/>
      <c r="I305" s="3"/>
      <c r="J305" s="3"/>
      <c r="K305" s="3"/>
      <c r="L305" s="3"/>
      <c r="M305" s="3"/>
      <c r="N305" s="3"/>
      <c r="O305" s="3"/>
      <c r="V305" s="3"/>
      <c r="AB305" s="3"/>
    </row>
    <row r="306" spans="1:28" ht="15.75" customHeight="1" x14ac:dyDescent="0.2">
      <c r="A306" s="3"/>
      <c r="I306" s="3"/>
      <c r="J306" s="3"/>
      <c r="K306" s="3"/>
      <c r="L306" s="3"/>
      <c r="M306" s="3"/>
      <c r="N306" s="3"/>
      <c r="O306" s="3"/>
      <c r="V306" s="3"/>
      <c r="AB306" s="3"/>
    </row>
    <row r="307" spans="1:28" ht="15.75" customHeight="1" x14ac:dyDescent="0.2">
      <c r="A307" s="3"/>
      <c r="I307" s="3"/>
      <c r="J307" s="3"/>
      <c r="K307" s="3"/>
      <c r="L307" s="3"/>
      <c r="M307" s="3"/>
      <c r="N307" s="3"/>
      <c r="O307" s="3"/>
      <c r="V307" s="3"/>
      <c r="AB307" s="3"/>
    </row>
    <row r="308" spans="1:28" ht="15.75" customHeight="1" x14ac:dyDescent="0.2">
      <c r="A308" s="3"/>
      <c r="I308" s="3"/>
      <c r="J308" s="3"/>
      <c r="K308" s="3"/>
      <c r="L308" s="3"/>
      <c r="M308" s="3"/>
      <c r="N308" s="3"/>
      <c r="O308" s="3"/>
      <c r="V308" s="3"/>
      <c r="AB308" s="3"/>
    </row>
    <row r="309" spans="1:28" ht="15.75" customHeight="1" x14ac:dyDescent="0.2">
      <c r="A309" s="3"/>
      <c r="I309" s="3"/>
      <c r="J309" s="3"/>
      <c r="K309" s="3"/>
      <c r="L309" s="3"/>
      <c r="M309" s="3"/>
      <c r="N309" s="3"/>
      <c r="O309" s="3"/>
      <c r="V309" s="3"/>
      <c r="AB309" s="3"/>
    </row>
    <row r="310" spans="1:28" ht="15.75" customHeight="1" x14ac:dyDescent="0.2">
      <c r="A310" s="3"/>
      <c r="I310" s="3"/>
      <c r="J310" s="3"/>
      <c r="K310" s="3"/>
      <c r="L310" s="3"/>
      <c r="M310" s="3"/>
      <c r="N310" s="3"/>
      <c r="O310" s="3"/>
      <c r="V310" s="3"/>
      <c r="AB310" s="3"/>
    </row>
    <row r="311" spans="1:28" ht="15.75" customHeight="1" x14ac:dyDescent="0.2">
      <c r="A311" s="3"/>
      <c r="I311" s="3"/>
      <c r="J311" s="3"/>
      <c r="K311" s="3"/>
      <c r="L311" s="3"/>
      <c r="M311" s="3"/>
      <c r="N311" s="3"/>
      <c r="O311" s="3"/>
      <c r="V311" s="3"/>
      <c r="AB311" s="3"/>
    </row>
    <row r="312" spans="1:28" ht="15.75" customHeight="1" x14ac:dyDescent="0.2">
      <c r="A312" s="3"/>
      <c r="I312" s="3"/>
      <c r="J312" s="3"/>
      <c r="K312" s="3"/>
      <c r="L312" s="3"/>
      <c r="M312" s="3"/>
      <c r="N312" s="3"/>
      <c r="O312" s="3"/>
      <c r="V312" s="3"/>
      <c r="AB312" s="3"/>
    </row>
    <row r="313" spans="1:28" ht="15.75" customHeight="1" x14ac:dyDescent="0.2">
      <c r="A313" s="3"/>
      <c r="I313" s="3"/>
      <c r="J313" s="3"/>
      <c r="K313" s="3"/>
      <c r="L313" s="3"/>
      <c r="M313" s="3"/>
      <c r="N313" s="3"/>
      <c r="O313" s="3"/>
      <c r="V313" s="3"/>
      <c r="AB313" s="3"/>
    </row>
    <row r="314" spans="1:28" ht="15.75" customHeight="1" x14ac:dyDescent="0.2">
      <c r="A314" s="3"/>
      <c r="I314" s="3"/>
      <c r="J314" s="3"/>
      <c r="K314" s="3"/>
      <c r="L314" s="3"/>
      <c r="M314" s="3"/>
      <c r="N314" s="3"/>
      <c r="O314" s="3"/>
      <c r="V314" s="3"/>
      <c r="AB314" s="3"/>
    </row>
    <row r="315" spans="1:28" ht="15.75" customHeight="1" x14ac:dyDescent="0.2">
      <c r="A315" s="3"/>
      <c r="I315" s="3"/>
      <c r="J315" s="3"/>
      <c r="K315" s="3"/>
      <c r="L315" s="3"/>
      <c r="M315" s="3"/>
      <c r="N315" s="3"/>
      <c r="O315" s="3"/>
      <c r="V315" s="3"/>
      <c r="AB315" s="3"/>
    </row>
    <row r="316" spans="1:28" ht="15.75" customHeight="1" x14ac:dyDescent="0.2">
      <c r="A316" s="3"/>
      <c r="I316" s="3"/>
      <c r="J316" s="3"/>
      <c r="K316" s="3"/>
      <c r="L316" s="3"/>
      <c r="M316" s="3"/>
      <c r="N316" s="3"/>
      <c r="O316" s="3"/>
      <c r="V316" s="3"/>
      <c r="AB316" s="3"/>
    </row>
    <row r="317" spans="1:28" ht="15.75" customHeight="1" x14ac:dyDescent="0.2">
      <c r="A317" s="3"/>
      <c r="I317" s="3"/>
      <c r="J317" s="3"/>
      <c r="K317" s="3"/>
      <c r="L317" s="3"/>
      <c r="M317" s="3"/>
      <c r="N317" s="3"/>
      <c r="O317" s="3"/>
      <c r="V317" s="3"/>
      <c r="AB317" s="3"/>
    </row>
    <row r="318" spans="1:28" ht="15.75" customHeight="1" x14ac:dyDescent="0.2">
      <c r="A318" s="3"/>
      <c r="I318" s="3"/>
      <c r="J318" s="3"/>
      <c r="K318" s="3"/>
      <c r="L318" s="3"/>
      <c r="M318" s="3"/>
      <c r="N318" s="3"/>
      <c r="O318" s="3"/>
      <c r="V318" s="3"/>
      <c r="AB318" s="3"/>
    </row>
    <row r="319" spans="1:28" ht="15.75" customHeight="1" x14ac:dyDescent="0.2">
      <c r="A319" s="3"/>
      <c r="I319" s="3"/>
      <c r="J319" s="3"/>
      <c r="K319" s="3"/>
      <c r="L319" s="3"/>
      <c r="M319" s="3"/>
      <c r="N319" s="3"/>
      <c r="O319" s="3"/>
      <c r="V319" s="3"/>
      <c r="AB319" s="3"/>
    </row>
    <row r="320" spans="1:28" ht="15.75" customHeight="1" x14ac:dyDescent="0.2">
      <c r="A320" s="3"/>
      <c r="I320" s="3"/>
      <c r="J320" s="3"/>
      <c r="K320" s="3"/>
      <c r="L320" s="3"/>
      <c r="M320" s="3"/>
      <c r="N320" s="3"/>
      <c r="O320" s="3"/>
      <c r="V320" s="3"/>
      <c r="AB320" s="3"/>
    </row>
    <row r="321" spans="1:28" ht="15.75" customHeight="1" x14ac:dyDescent="0.2">
      <c r="A321" s="3"/>
      <c r="I321" s="3"/>
      <c r="J321" s="3"/>
      <c r="K321" s="3"/>
      <c r="L321" s="3"/>
      <c r="M321" s="3"/>
      <c r="N321" s="3"/>
      <c r="O321" s="3"/>
      <c r="V321" s="3"/>
      <c r="AB321" s="3"/>
    </row>
    <row r="322" spans="1:28" ht="15.75" customHeight="1" x14ac:dyDescent="0.2">
      <c r="A322" s="3"/>
      <c r="I322" s="3"/>
      <c r="J322" s="3"/>
      <c r="K322" s="3"/>
      <c r="L322" s="3"/>
      <c r="M322" s="3"/>
      <c r="N322" s="3"/>
      <c r="O322" s="3"/>
      <c r="V322" s="3"/>
      <c r="AB322" s="3"/>
    </row>
    <row r="323" spans="1:28" ht="15.75" customHeight="1" x14ac:dyDescent="0.2">
      <c r="A323" s="3"/>
      <c r="I323" s="3"/>
      <c r="J323" s="3"/>
      <c r="K323" s="3"/>
      <c r="L323" s="3"/>
      <c r="M323" s="3"/>
      <c r="N323" s="3"/>
      <c r="O323" s="3"/>
      <c r="V323" s="3"/>
      <c r="AB323" s="3"/>
    </row>
    <row r="324" spans="1:28" ht="15.75" customHeight="1" x14ac:dyDescent="0.2">
      <c r="A324" s="3"/>
      <c r="I324" s="3"/>
      <c r="J324" s="3"/>
      <c r="K324" s="3"/>
      <c r="L324" s="3"/>
      <c r="M324" s="3"/>
      <c r="N324" s="3"/>
      <c r="O324" s="3"/>
      <c r="V324" s="3"/>
      <c r="AB324" s="3"/>
    </row>
    <row r="325" spans="1:28" ht="15.75" customHeight="1" x14ac:dyDescent="0.2">
      <c r="A325" s="3"/>
      <c r="I325" s="3"/>
      <c r="J325" s="3"/>
      <c r="K325" s="3"/>
      <c r="L325" s="3"/>
      <c r="M325" s="3"/>
      <c r="N325" s="3"/>
      <c r="O325" s="3"/>
      <c r="V325" s="3"/>
      <c r="AB325" s="3"/>
    </row>
    <row r="326" spans="1:28" ht="15.75" customHeight="1" x14ac:dyDescent="0.2">
      <c r="A326" s="3"/>
      <c r="I326" s="3"/>
      <c r="J326" s="3"/>
      <c r="K326" s="3"/>
      <c r="L326" s="3"/>
      <c r="M326" s="3"/>
      <c r="N326" s="3"/>
      <c r="O326" s="3"/>
      <c r="V326" s="3"/>
      <c r="AB326" s="3"/>
    </row>
    <row r="327" spans="1:28" ht="15.75" customHeight="1" x14ac:dyDescent="0.2">
      <c r="A327" s="3"/>
      <c r="I327" s="3"/>
      <c r="J327" s="3"/>
      <c r="K327" s="3"/>
      <c r="L327" s="3"/>
      <c r="M327" s="3"/>
      <c r="N327" s="3"/>
      <c r="O327" s="3"/>
      <c r="V327" s="3"/>
      <c r="AB327" s="3"/>
    </row>
    <row r="328" spans="1:28" ht="15.75" customHeight="1" x14ac:dyDescent="0.2">
      <c r="A328" s="3"/>
      <c r="I328" s="3"/>
      <c r="J328" s="3"/>
      <c r="K328" s="3"/>
      <c r="L328" s="3"/>
      <c r="M328" s="3"/>
      <c r="N328" s="3"/>
      <c r="O328" s="3"/>
      <c r="V328" s="3"/>
      <c r="AB328" s="3"/>
    </row>
    <row r="329" spans="1:28" ht="15.75" customHeight="1" x14ac:dyDescent="0.2">
      <c r="A329" s="3"/>
      <c r="I329" s="3"/>
      <c r="J329" s="3"/>
      <c r="K329" s="3"/>
      <c r="L329" s="3"/>
      <c r="M329" s="3"/>
      <c r="N329" s="3"/>
      <c r="O329" s="3"/>
      <c r="V329" s="3"/>
      <c r="AB329" s="3"/>
    </row>
    <row r="330" spans="1:28" ht="15.75" customHeight="1" x14ac:dyDescent="0.2">
      <c r="A330" s="3"/>
      <c r="I330" s="3"/>
      <c r="J330" s="3"/>
      <c r="K330" s="3"/>
      <c r="L330" s="3"/>
      <c r="M330" s="3"/>
      <c r="N330" s="3"/>
      <c r="O330" s="3"/>
      <c r="V330" s="3"/>
      <c r="AB330" s="3"/>
    </row>
    <row r="331" spans="1:28" ht="15.75" customHeight="1" x14ac:dyDescent="0.2">
      <c r="A331" s="3"/>
      <c r="I331" s="3"/>
      <c r="J331" s="3"/>
      <c r="K331" s="3"/>
      <c r="L331" s="3"/>
      <c r="M331" s="3"/>
      <c r="N331" s="3"/>
      <c r="O331" s="3"/>
      <c r="V331" s="3"/>
      <c r="AB331" s="3"/>
    </row>
    <row r="332" spans="1:28" ht="15.75" customHeight="1" x14ac:dyDescent="0.2">
      <c r="A332" s="3"/>
      <c r="I332" s="3"/>
      <c r="J332" s="3"/>
      <c r="K332" s="3"/>
      <c r="L332" s="3"/>
      <c r="M332" s="3"/>
      <c r="N332" s="3"/>
      <c r="O332" s="3"/>
      <c r="V332" s="3"/>
      <c r="AB332" s="3"/>
    </row>
    <row r="333" spans="1:28" ht="15.75" customHeight="1" x14ac:dyDescent="0.2">
      <c r="A333" s="3"/>
      <c r="I333" s="3"/>
      <c r="J333" s="3"/>
      <c r="K333" s="3"/>
      <c r="L333" s="3"/>
      <c r="M333" s="3"/>
      <c r="N333" s="3"/>
      <c r="O333" s="3"/>
      <c r="V333" s="3"/>
      <c r="AB333" s="3"/>
    </row>
    <row r="334" spans="1:28" ht="15.75" customHeight="1" x14ac:dyDescent="0.2">
      <c r="A334" s="3"/>
      <c r="I334" s="3"/>
      <c r="J334" s="3"/>
      <c r="K334" s="3"/>
      <c r="L334" s="3"/>
      <c r="M334" s="3"/>
      <c r="N334" s="3"/>
      <c r="O334" s="3"/>
      <c r="V334" s="3"/>
      <c r="AB334" s="3"/>
    </row>
    <row r="335" spans="1:28" ht="15.75" customHeight="1" x14ac:dyDescent="0.2">
      <c r="A335" s="3"/>
      <c r="I335" s="3"/>
      <c r="J335" s="3"/>
      <c r="K335" s="3"/>
      <c r="L335" s="3"/>
      <c r="M335" s="3"/>
      <c r="N335" s="3"/>
      <c r="O335" s="3"/>
      <c r="V335" s="3"/>
      <c r="AB335" s="3"/>
    </row>
    <row r="336" spans="1:28" ht="15.75" customHeight="1" x14ac:dyDescent="0.2">
      <c r="A336" s="3"/>
      <c r="I336" s="3"/>
      <c r="J336" s="3"/>
      <c r="K336" s="3"/>
      <c r="L336" s="3"/>
      <c r="M336" s="3"/>
      <c r="N336" s="3"/>
      <c r="O336" s="3"/>
      <c r="V336" s="3"/>
      <c r="AB336" s="3"/>
    </row>
    <row r="337" spans="1:28" ht="15.75" customHeight="1" x14ac:dyDescent="0.2">
      <c r="A337" s="3"/>
      <c r="I337" s="3"/>
      <c r="J337" s="3"/>
      <c r="K337" s="3"/>
      <c r="L337" s="3"/>
      <c r="M337" s="3"/>
      <c r="N337" s="3"/>
      <c r="O337" s="3"/>
      <c r="V337" s="3"/>
      <c r="AB337" s="3"/>
    </row>
    <row r="338" spans="1:28" ht="15.75" customHeight="1" x14ac:dyDescent="0.2">
      <c r="A338" s="3"/>
      <c r="I338" s="3"/>
      <c r="J338" s="3"/>
      <c r="K338" s="3"/>
      <c r="L338" s="3"/>
      <c r="M338" s="3"/>
      <c r="N338" s="3"/>
      <c r="O338" s="3"/>
      <c r="V338" s="3"/>
      <c r="AB338" s="3"/>
    </row>
    <row r="339" spans="1:28" ht="15.75" customHeight="1" x14ac:dyDescent="0.2">
      <c r="A339" s="3"/>
      <c r="I339" s="3"/>
      <c r="J339" s="3"/>
      <c r="K339" s="3"/>
      <c r="L339" s="3"/>
      <c r="M339" s="3"/>
      <c r="N339" s="3"/>
      <c r="O339" s="3"/>
      <c r="V339" s="3"/>
      <c r="AB339" s="3"/>
    </row>
    <row r="340" spans="1:28" ht="15.75" customHeight="1" x14ac:dyDescent="0.2">
      <c r="A340" s="3"/>
      <c r="I340" s="3"/>
      <c r="J340" s="3"/>
      <c r="K340" s="3"/>
      <c r="L340" s="3"/>
      <c r="M340" s="3"/>
      <c r="N340" s="3"/>
      <c r="O340" s="3"/>
      <c r="V340" s="3"/>
      <c r="AB340" s="3"/>
    </row>
    <row r="341" spans="1:28" ht="15.75" customHeight="1" x14ac:dyDescent="0.2">
      <c r="A341" s="3"/>
      <c r="I341" s="3"/>
      <c r="J341" s="3"/>
      <c r="K341" s="3"/>
      <c r="L341" s="3"/>
      <c r="M341" s="3"/>
      <c r="N341" s="3"/>
      <c r="O341" s="3"/>
      <c r="V341" s="3"/>
      <c r="AB341" s="3"/>
    </row>
    <row r="342" spans="1:28" ht="15.75" customHeight="1" x14ac:dyDescent="0.2">
      <c r="A342" s="3"/>
      <c r="I342" s="3"/>
      <c r="J342" s="3"/>
      <c r="K342" s="3"/>
      <c r="L342" s="3"/>
      <c r="M342" s="3"/>
      <c r="N342" s="3"/>
      <c r="O342" s="3"/>
      <c r="V342" s="3"/>
      <c r="AB342" s="3"/>
    </row>
    <row r="343" spans="1:28" ht="15.75" customHeight="1" x14ac:dyDescent="0.2">
      <c r="A343" s="3"/>
      <c r="I343" s="3"/>
      <c r="J343" s="3"/>
      <c r="K343" s="3"/>
      <c r="L343" s="3"/>
      <c r="M343" s="3"/>
      <c r="N343" s="3"/>
      <c r="O343" s="3"/>
      <c r="V343" s="3"/>
      <c r="AB343" s="3"/>
    </row>
    <row r="344" spans="1:28" ht="15.75" customHeight="1" x14ac:dyDescent="0.2">
      <c r="A344" s="3"/>
      <c r="I344" s="3"/>
      <c r="J344" s="3"/>
      <c r="K344" s="3"/>
      <c r="L344" s="3"/>
      <c r="M344" s="3"/>
      <c r="N344" s="3"/>
      <c r="O344" s="3"/>
      <c r="V344" s="3"/>
      <c r="AB344" s="3"/>
    </row>
    <row r="345" spans="1:28" ht="15.75" customHeight="1" x14ac:dyDescent="0.2">
      <c r="A345" s="3"/>
      <c r="I345" s="3"/>
      <c r="J345" s="3"/>
      <c r="K345" s="3"/>
      <c r="L345" s="3"/>
      <c r="M345" s="3"/>
      <c r="N345" s="3"/>
      <c r="O345" s="3"/>
      <c r="V345" s="3"/>
      <c r="AB345" s="3"/>
    </row>
    <row r="346" spans="1:28" ht="15.75" customHeight="1" x14ac:dyDescent="0.2">
      <c r="A346" s="3"/>
      <c r="I346" s="3"/>
      <c r="J346" s="3"/>
      <c r="K346" s="3"/>
      <c r="L346" s="3"/>
      <c r="M346" s="3"/>
      <c r="N346" s="3"/>
      <c r="O346" s="3"/>
      <c r="V346" s="3"/>
      <c r="AB346" s="3"/>
    </row>
    <row r="347" spans="1:28" ht="15.75" customHeight="1" x14ac:dyDescent="0.2">
      <c r="A347" s="3"/>
      <c r="I347" s="3"/>
      <c r="J347" s="3"/>
      <c r="K347" s="3"/>
      <c r="L347" s="3"/>
      <c r="M347" s="3"/>
      <c r="N347" s="3"/>
      <c r="O347" s="3"/>
      <c r="V347" s="3"/>
      <c r="AB347" s="3"/>
    </row>
    <row r="348" spans="1:28" ht="15.75" customHeight="1" x14ac:dyDescent="0.2">
      <c r="A348" s="3"/>
      <c r="I348" s="3"/>
      <c r="J348" s="3"/>
      <c r="K348" s="3"/>
      <c r="L348" s="3"/>
      <c r="M348" s="3"/>
      <c r="N348" s="3"/>
      <c r="O348" s="3"/>
      <c r="V348" s="3"/>
      <c r="AB348" s="3"/>
    </row>
    <row r="349" spans="1:28" ht="15.75" customHeight="1" x14ac:dyDescent="0.2">
      <c r="A349" s="3"/>
      <c r="I349" s="3"/>
      <c r="J349" s="3"/>
      <c r="K349" s="3"/>
      <c r="L349" s="3"/>
      <c r="M349" s="3"/>
      <c r="N349" s="3"/>
      <c r="O349" s="3"/>
      <c r="V349" s="3"/>
      <c r="AB349" s="3"/>
    </row>
    <row r="350" spans="1:28" ht="15.75" customHeight="1" x14ac:dyDescent="0.2">
      <c r="A350" s="3"/>
      <c r="I350" s="3"/>
      <c r="J350" s="3"/>
      <c r="K350" s="3"/>
      <c r="L350" s="3"/>
      <c r="M350" s="3"/>
      <c r="N350" s="3"/>
      <c r="O350" s="3"/>
      <c r="V350" s="3"/>
      <c r="AB350" s="3"/>
    </row>
    <row r="351" spans="1:28" ht="15.75" customHeight="1" x14ac:dyDescent="0.2">
      <c r="A351" s="3"/>
      <c r="I351" s="3"/>
      <c r="J351" s="3"/>
      <c r="K351" s="3"/>
      <c r="L351" s="3"/>
      <c r="M351" s="3"/>
      <c r="N351" s="3"/>
      <c r="O351" s="3"/>
      <c r="V351" s="3"/>
      <c r="AB351" s="3"/>
    </row>
    <row r="352" spans="1:28" ht="15.75" customHeight="1" x14ac:dyDescent="0.2">
      <c r="A352" s="3"/>
      <c r="I352" s="3"/>
      <c r="J352" s="3"/>
      <c r="K352" s="3"/>
      <c r="L352" s="3"/>
      <c r="M352" s="3"/>
      <c r="N352" s="3"/>
      <c r="O352" s="3"/>
      <c r="V352" s="3"/>
      <c r="AB352" s="3"/>
    </row>
    <row r="353" spans="1:28" ht="15.75" customHeight="1" x14ac:dyDescent="0.2">
      <c r="A353" s="3"/>
      <c r="I353" s="3"/>
      <c r="J353" s="3"/>
      <c r="K353" s="3"/>
      <c r="L353" s="3"/>
      <c r="M353" s="3"/>
      <c r="N353" s="3"/>
      <c r="O353" s="3"/>
      <c r="V353" s="3"/>
      <c r="AB353" s="3"/>
    </row>
    <row r="354" spans="1:28" ht="15.75" customHeight="1" x14ac:dyDescent="0.2">
      <c r="A354" s="3"/>
      <c r="I354" s="3"/>
      <c r="J354" s="3"/>
      <c r="K354" s="3"/>
      <c r="L354" s="3"/>
      <c r="M354" s="3"/>
      <c r="N354" s="3"/>
      <c r="O354" s="3"/>
      <c r="V354" s="3"/>
      <c r="AB354" s="3"/>
    </row>
    <row r="355" spans="1:28" ht="15.75" customHeight="1" x14ac:dyDescent="0.2">
      <c r="A355" s="3"/>
      <c r="I355" s="3"/>
      <c r="J355" s="3"/>
      <c r="K355" s="3"/>
      <c r="L355" s="3"/>
      <c r="M355" s="3"/>
      <c r="N355" s="3"/>
      <c r="O355" s="3"/>
      <c r="V355" s="3"/>
      <c r="AB355" s="3"/>
    </row>
    <row r="356" spans="1:28" ht="15.75" customHeight="1" x14ac:dyDescent="0.2">
      <c r="A356" s="3"/>
      <c r="I356" s="3"/>
      <c r="J356" s="3"/>
      <c r="K356" s="3"/>
      <c r="L356" s="3"/>
      <c r="M356" s="3"/>
      <c r="N356" s="3"/>
      <c r="O356" s="3"/>
      <c r="V356" s="3"/>
      <c r="AB356" s="3"/>
    </row>
    <row r="357" spans="1:28" ht="15.75" customHeight="1" x14ac:dyDescent="0.2">
      <c r="A357" s="3"/>
      <c r="I357" s="3"/>
      <c r="J357" s="3"/>
      <c r="K357" s="3"/>
      <c r="L357" s="3"/>
      <c r="M357" s="3"/>
      <c r="N357" s="3"/>
      <c r="O357" s="3"/>
      <c r="V357" s="3"/>
      <c r="AB357" s="3"/>
    </row>
    <row r="358" spans="1:28" ht="15.75" customHeight="1" x14ac:dyDescent="0.2">
      <c r="A358" s="3"/>
      <c r="I358" s="3"/>
      <c r="J358" s="3"/>
      <c r="K358" s="3"/>
      <c r="L358" s="3"/>
      <c r="M358" s="3"/>
      <c r="N358" s="3"/>
      <c r="O358" s="3"/>
      <c r="V358" s="3"/>
      <c r="AB358" s="3"/>
    </row>
    <row r="359" spans="1:28" ht="15.75" customHeight="1" x14ac:dyDescent="0.2">
      <c r="A359" s="3"/>
      <c r="I359" s="3"/>
      <c r="J359" s="3"/>
      <c r="K359" s="3"/>
      <c r="L359" s="3"/>
      <c r="M359" s="3"/>
      <c r="N359" s="3"/>
      <c r="O359" s="3"/>
      <c r="V359" s="3"/>
      <c r="AB359" s="3"/>
    </row>
    <row r="360" spans="1:28" ht="15.75" customHeight="1" x14ac:dyDescent="0.2">
      <c r="A360" s="3"/>
      <c r="I360" s="3"/>
      <c r="J360" s="3"/>
      <c r="K360" s="3"/>
      <c r="L360" s="3"/>
      <c r="M360" s="3"/>
      <c r="N360" s="3"/>
      <c r="O360" s="3"/>
      <c r="V360" s="3"/>
      <c r="AB360" s="3"/>
    </row>
    <row r="361" spans="1:28" ht="15.75" customHeight="1" x14ac:dyDescent="0.2">
      <c r="A361" s="3"/>
      <c r="I361" s="3"/>
      <c r="J361" s="3"/>
      <c r="K361" s="3"/>
      <c r="L361" s="3"/>
      <c r="M361" s="3"/>
      <c r="N361" s="3"/>
      <c r="O361" s="3"/>
      <c r="V361" s="3"/>
      <c r="AB361" s="3"/>
    </row>
    <row r="362" spans="1:28" ht="15.75" customHeight="1" x14ac:dyDescent="0.2">
      <c r="A362" s="3"/>
      <c r="I362" s="3"/>
      <c r="J362" s="3"/>
      <c r="K362" s="3"/>
      <c r="L362" s="3"/>
      <c r="M362" s="3"/>
      <c r="N362" s="3"/>
      <c r="O362" s="3"/>
      <c r="V362" s="3"/>
      <c r="AB362" s="3"/>
    </row>
    <row r="363" spans="1:28" ht="15.75" customHeight="1" x14ac:dyDescent="0.2">
      <c r="A363" s="3"/>
      <c r="I363" s="3"/>
      <c r="J363" s="3"/>
      <c r="K363" s="3"/>
      <c r="L363" s="3"/>
      <c r="M363" s="3"/>
      <c r="N363" s="3"/>
      <c r="O363" s="3"/>
      <c r="V363" s="3"/>
      <c r="AB363" s="3"/>
    </row>
    <row r="364" spans="1:28" ht="15.75" customHeight="1" x14ac:dyDescent="0.2">
      <c r="A364" s="3"/>
      <c r="I364" s="3"/>
      <c r="J364" s="3"/>
      <c r="K364" s="3"/>
      <c r="L364" s="3"/>
      <c r="M364" s="3"/>
      <c r="N364" s="3"/>
      <c r="O364" s="3"/>
      <c r="V364" s="3"/>
      <c r="AB364" s="3"/>
    </row>
    <row r="365" spans="1:28" ht="15.75" customHeight="1" x14ac:dyDescent="0.2">
      <c r="A365" s="3"/>
      <c r="I365" s="3"/>
      <c r="J365" s="3"/>
      <c r="K365" s="3"/>
      <c r="L365" s="3"/>
      <c r="M365" s="3"/>
      <c r="N365" s="3"/>
      <c r="O365" s="3"/>
      <c r="V365" s="3"/>
      <c r="AB365" s="3"/>
    </row>
    <row r="366" spans="1:28" ht="15.75" customHeight="1" x14ac:dyDescent="0.2">
      <c r="A366" s="3"/>
      <c r="I366" s="3"/>
      <c r="J366" s="3"/>
      <c r="K366" s="3"/>
      <c r="L366" s="3"/>
      <c r="M366" s="3"/>
      <c r="N366" s="3"/>
      <c r="O366" s="3"/>
      <c r="V366" s="3"/>
      <c r="AB366" s="3"/>
    </row>
    <row r="367" spans="1:28" ht="15.75" customHeight="1" x14ac:dyDescent="0.2">
      <c r="A367" s="3"/>
      <c r="I367" s="3"/>
      <c r="J367" s="3"/>
      <c r="K367" s="3"/>
      <c r="L367" s="3"/>
      <c r="M367" s="3"/>
      <c r="N367" s="3"/>
      <c r="O367" s="3"/>
      <c r="V367" s="3"/>
      <c r="AB367" s="3"/>
    </row>
    <row r="368" spans="1:28" ht="15.75" customHeight="1" x14ac:dyDescent="0.2">
      <c r="A368" s="3"/>
      <c r="I368" s="3"/>
      <c r="J368" s="3"/>
      <c r="K368" s="3"/>
      <c r="L368" s="3"/>
      <c r="M368" s="3"/>
      <c r="N368" s="3"/>
      <c r="O368" s="3"/>
      <c r="V368" s="3"/>
      <c r="AB368" s="3"/>
    </row>
    <row r="369" spans="1:28" ht="15.75" customHeight="1" x14ac:dyDescent="0.2">
      <c r="A369" s="3"/>
      <c r="I369" s="3"/>
      <c r="J369" s="3"/>
      <c r="K369" s="3"/>
      <c r="L369" s="3"/>
      <c r="M369" s="3"/>
      <c r="N369" s="3"/>
      <c r="O369" s="3"/>
      <c r="V369" s="3"/>
      <c r="AB369" s="3"/>
    </row>
    <row r="370" spans="1:28" ht="15.75" customHeight="1" x14ac:dyDescent="0.2">
      <c r="A370" s="3"/>
      <c r="I370" s="3"/>
      <c r="J370" s="3"/>
      <c r="K370" s="3"/>
      <c r="L370" s="3"/>
      <c r="M370" s="3"/>
      <c r="N370" s="3"/>
      <c r="O370" s="3"/>
      <c r="V370" s="3"/>
      <c r="AB370" s="3"/>
    </row>
    <row r="371" spans="1:28" ht="15.75" customHeight="1" x14ac:dyDescent="0.2">
      <c r="A371" s="3"/>
      <c r="I371" s="3"/>
      <c r="J371" s="3"/>
      <c r="K371" s="3"/>
      <c r="L371" s="3"/>
      <c r="M371" s="3"/>
      <c r="N371" s="3"/>
      <c r="O371" s="3"/>
      <c r="V371" s="3"/>
      <c r="AB371" s="3"/>
    </row>
    <row r="372" spans="1:28" ht="15.75" customHeight="1" x14ac:dyDescent="0.2">
      <c r="A372" s="3"/>
      <c r="I372" s="3"/>
      <c r="J372" s="3"/>
      <c r="K372" s="3"/>
      <c r="L372" s="3"/>
      <c r="M372" s="3"/>
      <c r="N372" s="3"/>
      <c r="O372" s="3"/>
      <c r="V372" s="3"/>
      <c r="AB372" s="3"/>
    </row>
    <row r="373" spans="1:28" ht="15.75" customHeight="1" x14ac:dyDescent="0.2">
      <c r="A373" s="3"/>
      <c r="I373" s="3"/>
      <c r="J373" s="3"/>
      <c r="K373" s="3"/>
      <c r="L373" s="3"/>
      <c r="M373" s="3"/>
      <c r="N373" s="3"/>
      <c r="O373" s="3"/>
      <c r="V373" s="3"/>
      <c r="AB373" s="3"/>
    </row>
    <row r="374" spans="1:28" ht="15.75" customHeight="1" x14ac:dyDescent="0.2">
      <c r="A374" s="3"/>
      <c r="I374" s="3"/>
      <c r="J374" s="3"/>
      <c r="K374" s="3"/>
      <c r="L374" s="3"/>
      <c r="M374" s="3"/>
      <c r="N374" s="3"/>
      <c r="O374" s="3"/>
      <c r="V374" s="3"/>
      <c r="AB374" s="3"/>
    </row>
    <row r="375" spans="1:28" ht="15.75" customHeight="1" x14ac:dyDescent="0.2">
      <c r="A375" s="3"/>
      <c r="I375" s="3"/>
      <c r="J375" s="3"/>
      <c r="K375" s="3"/>
      <c r="L375" s="3"/>
      <c r="M375" s="3"/>
      <c r="N375" s="3"/>
      <c r="O375" s="3"/>
      <c r="V375" s="3"/>
      <c r="AB375" s="3"/>
    </row>
    <row r="376" spans="1:28" ht="15.75" customHeight="1" x14ac:dyDescent="0.2">
      <c r="A376" s="3"/>
      <c r="I376" s="3"/>
      <c r="J376" s="3"/>
      <c r="K376" s="3"/>
      <c r="L376" s="3"/>
      <c r="M376" s="3"/>
      <c r="N376" s="3"/>
      <c r="O376" s="3"/>
      <c r="V376" s="3"/>
      <c r="AB376" s="3"/>
    </row>
    <row r="377" spans="1:28" ht="15.75" customHeight="1" x14ac:dyDescent="0.2">
      <c r="A377" s="3"/>
      <c r="I377" s="3"/>
      <c r="J377" s="3"/>
      <c r="K377" s="3"/>
      <c r="L377" s="3"/>
      <c r="M377" s="3"/>
      <c r="N377" s="3"/>
      <c r="O377" s="3"/>
      <c r="V377" s="3"/>
      <c r="AB377" s="3"/>
    </row>
    <row r="378" spans="1:28" ht="15.75" customHeight="1" x14ac:dyDescent="0.2">
      <c r="A378" s="3"/>
      <c r="I378" s="3"/>
      <c r="J378" s="3"/>
      <c r="K378" s="3"/>
      <c r="L378" s="3"/>
      <c r="M378" s="3"/>
      <c r="N378" s="3"/>
      <c r="O378" s="3"/>
      <c r="V378" s="3"/>
      <c r="AB378" s="3"/>
    </row>
    <row r="379" spans="1:28" ht="15.75" customHeight="1" x14ac:dyDescent="0.2">
      <c r="A379" s="3"/>
      <c r="I379" s="3"/>
      <c r="J379" s="3"/>
      <c r="K379" s="3"/>
      <c r="L379" s="3"/>
      <c r="M379" s="3"/>
      <c r="N379" s="3"/>
      <c r="O379" s="3"/>
      <c r="V379" s="3"/>
      <c r="AB379" s="3"/>
    </row>
    <row r="380" spans="1:28" ht="15.75" customHeight="1" x14ac:dyDescent="0.2">
      <c r="A380" s="3"/>
      <c r="I380" s="3"/>
      <c r="J380" s="3"/>
      <c r="K380" s="3"/>
      <c r="L380" s="3"/>
      <c r="M380" s="3"/>
      <c r="N380" s="3"/>
      <c r="O380" s="3"/>
      <c r="V380" s="3"/>
      <c r="AB380" s="3"/>
    </row>
    <row r="381" spans="1:28" ht="15.75" customHeight="1" x14ac:dyDescent="0.2">
      <c r="A381" s="3"/>
      <c r="I381" s="3"/>
      <c r="J381" s="3"/>
      <c r="K381" s="3"/>
      <c r="L381" s="3"/>
      <c r="M381" s="3"/>
      <c r="N381" s="3"/>
      <c r="O381" s="3"/>
      <c r="V381" s="3"/>
      <c r="AB381" s="3"/>
    </row>
    <row r="382" spans="1:28" ht="15.75" customHeight="1" x14ac:dyDescent="0.2">
      <c r="A382" s="3"/>
      <c r="I382" s="3"/>
      <c r="J382" s="3"/>
      <c r="K382" s="3"/>
      <c r="L382" s="3"/>
      <c r="M382" s="3"/>
      <c r="N382" s="3"/>
      <c r="O382" s="3"/>
      <c r="V382" s="3"/>
      <c r="AB382" s="3"/>
    </row>
    <row r="383" spans="1:28" ht="15.75" customHeight="1" x14ac:dyDescent="0.2">
      <c r="A383" s="3"/>
      <c r="I383" s="3"/>
      <c r="J383" s="3"/>
      <c r="K383" s="3"/>
      <c r="L383" s="3"/>
      <c r="M383" s="3"/>
      <c r="N383" s="3"/>
      <c r="O383" s="3"/>
      <c r="V383" s="3"/>
      <c r="AB383" s="3"/>
    </row>
    <row r="384" spans="1:28" ht="15.75" customHeight="1" x14ac:dyDescent="0.2">
      <c r="A384" s="3"/>
      <c r="I384" s="3"/>
      <c r="J384" s="3"/>
      <c r="K384" s="3"/>
      <c r="L384" s="3"/>
      <c r="M384" s="3"/>
      <c r="N384" s="3"/>
      <c r="O384" s="3"/>
      <c r="V384" s="3"/>
      <c r="AB384" s="3"/>
    </row>
    <row r="385" spans="1:28" ht="15.75" customHeight="1" x14ac:dyDescent="0.2">
      <c r="A385" s="3"/>
      <c r="I385" s="3"/>
      <c r="J385" s="3"/>
      <c r="K385" s="3"/>
      <c r="L385" s="3"/>
      <c r="M385" s="3"/>
      <c r="N385" s="3"/>
      <c r="O385" s="3"/>
      <c r="V385" s="3"/>
      <c r="AB385" s="3"/>
    </row>
    <row r="386" spans="1:28" ht="15.75" customHeight="1" x14ac:dyDescent="0.2">
      <c r="A386" s="3"/>
      <c r="I386" s="3"/>
      <c r="J386" s="3"/>
      <c r="K386" s="3"/>
      <c r="L386" s="3"/>
      <c r="M386" s="3"/>
      <c r="N386" s="3"/>
      <c r="O386" s="3"/>
      <c r="V386" s="3"/>
      <c r="AB386" s="3"/>
    </row>
    <row r="387" spans="1:28" ht="15.75" customHeight="1" x14ac:dyDescent="0.2">
      <c r="A387" s="3"/>
      <c r="I387" s="3"/>
      <c r="J387" s="3"/>
      <c r="K387" s="3"/>
      <c r="L387" s="3"/>
      <c r="M387" s="3"/>
      <c r="N387" s="3"/>
      <c r="O387" s="3"/>
      <c r="V387" s="3"/>
      <c r="AB387" s="3"/>
    </row>
    <row r="388" spans="1:28" ht="15.75" customHeight="1" x14ac:dyDescent="0.2">
      <c r="A388" s="3"/>
      <c r="I388" s="3"/>
      <c r="J388" s="3"/>
      <c r="K388" s="3"/>
      <c r="L388" s="3"/>
      <c r="M388" s="3"/>
      <c r="N388" s="3"/>
      <c r="O388" s="3"/>
      <c r="V388" s="3"/>
      <c r="AB388" s="3"/>
    </row>
    <row r="389" spans="1:28" ht="15.75" customHeight="1" x14ac:dyDescent="0.2">
      <c r="A389" s="3"/>
      <c r="I389" s="3"/>
      <c r="J389" s="3"/>
      <c r="K389" s="3"/>
      <c r="L389" s="3"/>
      <c r="M389" s="3"/>
      <c r="N389" s="3"/>
      <c r="O389" s="3"/>
      <c r="V389" s="3"/>
      <c r="AB389" s="3"/>
    </row>
    <row r="390" spans="1:28" ht="15.75" customHeight="1" x14ac:dyDescent="0.2">
      <c r="A390" s="3"/>
      <c r="I390" s="3"/>
      <c r="J390" s="3"/>
      <c r="K390" s="3"/>
      <c r="L390" s="3"/>
      <c r="M390" s="3"/>
      <c r="N390" s="3"/>
      <c r="O390" s="3"/>
      <c r="V390" s="3"/>
      <c r="AB390" s="3"/>
    </row>
    <row r="391" spans="1:28" ht="15.75" customHeight="1" x14ac:dyDescent="0.2">
      <c r="A391" s="3"/>
      <c r="I391" s="3"/>
      <c r="J391" s="3"/>
      <c r="K391" s="3"/>
      <c r="L391" s="3"/>
      <c r="M391" s="3"/>
      <c r="N391" s="3"/>
      <c r="O391" s="3"/>
      <c r="V391" s="3"/>
      <c r="AB391" s="3"/>
    </row>
    <row r="392" spans="1:28" ht="15.75" customHeight="1" x14ac:dyDescent="0.2">
      <c r="A392" s="3"/>
      <c r="I392" s="3"/>
      <c r="J392" s="3"/>
      <c r="K392" s="3"/>
      <c r="L392" s="3"/>
      <c r="M392" s="3"/>
      <c r="N392" s="3"/>
      <c r="O392" s="3"/>
      <c r="V392" s="3"/>
      <c r="AB392" s="3"/>
    </row>
    <row r="393" spans="1:28" ht="15.75" customHeight="1" x14ac:dyDescent="0.2">
      <c r="A393" s="3"/>
      <c r="I393" s="3"/>
      <c r="J393" s="3"/>
      <c r="K393" s="3"/>
      <c r="L393" s="3"/>
      <c r="M393" s="3"/>
      <c r="N393" s="3"/>
      <c r="O393" s="3"/>
      <c r="V393" s="3"/>
      <c r="AB393" s="3"/>
    </row>
    <row r="394" spans="1:28" ht="15.75" customHeight="1" x14ac:dyDescent="0.2">
      <c r="A394" s="3"/>
      <c r="I394" s="3"/>
      <c r="J394" s="3"/>
      <c r="K394" s="3"/>
      <c r="L394" s="3"/>
      <c r="M394" s="3"/>
      <c r="N394" s="3"/>
      <c r="O394" s="3"/>
      <c r="V394" s="3"/>
      <c r="AB394" s="3"/>
    </row>
    <row r="395" spans="1:28" ht="15.75" customHeight="1" x14ac:dyDescent="0.2">
      <c r="A395" s="3"/>
      <c r="I395" s="3"/>
      <c r="J395" s="3"/>
      <c r="K395" s="3"/>
      <c r="L395" s="3"/>
      <c r="M395" s="3"/>
      <c r="N395" s="3"/>
      <c r="O395" s="3"/>
      <c r="V395" s="3"/>
      <c r="AB395" s="3"/>
    </row>
    <row r="396" spans="1:28" ht="15.75" customHeight="1" x14ac:dyDescent="0.2">
      <c r="A396" s="3"/>
      <c r="I396" s="3"/>
      <c r="J396" s="3"/>
      <c r="K396" s="3"/>
      <c r="L396" s="3"/>
      <c r="M396" s="3"/>
      <c r="N396" s="3"/>
      <c r="O396" s="3"/>
      <c r="V396" s="3"/>
      <c r="AB396" s="3"/>
    </row>
    <row r="397" spans="1:28" ht="15.75" customHeight="1" x14ac:dyDescent="0.2">
      <c r="A397" s="3"/>
      <c r="I397" s="3"/>
      <c r="J397" s="3"/>
      <c r="K397" s="3"/>
      <c r="L397" s="3"/>
      <c r="M397" s="3"/>
      <c r="N397" s="3"/>
      <c r="O397" s="3"/>
      <c r="V397" s="3"/>
      <c r="AB397" s="3"/>
    </row>
    <row r="398" spans="1:28" ht="15.75" customHeight="1" x14ac:dyDescent="0.2">
      <c r="A398" s="3"/>
      <c r="I398" s="3"/>
      <c r="J398" s="3"/>
      <c r="K398" s="3"/>
      <c r="L398" s="3"/>
      <c r="M398" s="3"/>
      <c r="N398" s="3"/>
      <c r="O398" s="3"/>
      <c r="V398" s="3"/>
      <c r="AB398" s="3"/>
    </row>
    <row r="399" spans="1:28" ht="15.75" customHeight="1" x14ac:dyDescent="0.2">
      <c r="A399" s="3"/>
      <c r="I399" s="3"/>
      <c r="J399" s="3"/>
      <c r="K399" s="3"/>
      <c r="L399" s="3"/>
      <c r="M399" s="3"/>
      <c r="N399" s="3"/>
      <c r="O399" s="3"/>
      <c r="V399" s="3"/>
      <c r="AB399" s="3"/>
    </row>
    <row r="400" spans="1:28" ht="15.75" customHeight="1" x14ac:dyDescent="0.2">
      <c r="A400" s="3"/>
      <c r="I400" s="3"/>
      <c r="J400" s="3"/>
      <c r="K400" s="3"/>
      <c r="L400" s="3"/>
      <c r="M400" s="3"/>
      <c r="N400" s="3"/>
      <c r="O400" s="3"/>
      <c r="V400" s="3"/>
      <c r="AB400" s="3"/>
    </row>
    <row r="401" spans="1:28" ht="15.75" customHeight="1" x14ac:dyDescent="0.2">
      <c r="A401" s="3"/>
      <c r="I401" s="3"/>
      <c r="J401" s="3"/>
      <c r="K401" s="3"/>
      <c r="L401" s="3"/>
      <c r="M401" s="3"/>
      <c r="N401" s="3"/>
      <c r="O401" s="3"/>
      <c r="V401" s="3"/>
      <c r="AB401" s="3"/>
    </row>
    <row r="402" spans="1:28" ht="15.75" customHeight="1" x14ac:dyDescent="0.2">
      <c r="A402" s="3"/>
      <c r="I402" s="3"/>
      <c r="J402" s="3"/>
      <c r="K402" s="3"/>
      <c r="L402" s="3"/>
      <c r="M402" s="3"/>
      <c r="N402" s="3"/>
      <c r="O402" s="3"/>
      <c r="V402" s="3"/>
      <c r="AB402" s="3"/>
    </row>
    <row r="403" spans="1:28" ht="15.75" customHeight="1" x14ac:dyDescent="0.2">
      <c r="A403" s="3"/>
      <c r="I403" s="3"/>
      <c r="J403" s="3"/>
      <c r="K403" s="3"/>
      <c r="L403" s="3"/>
      <c r="M403" s="3"/>
      <c r="N403" s="3"/>
      <c r="O403" s="3"/>
      <c r="V403" s="3"/>
      <c r="AB403" s="3"/>
    </row>
    <row r="404" spans="1:28" ht="15.75" customHeight="1" x14ac:dyDescent="0.2">
      <c r="A404" s="3"/>
      <c r="I404" s="3"/>
      <c r="J404" s="3"/>
      <c r="K404" s="3"/>
      <c r="L404" s="3"/>
      <c r="M404" s="3"/>
      <c r="N404" s="3"/>
      <c r="O404" s="3"/>
      <c r="V404" s="3"/>
      <c r="AB404" s="3"/>
    </row>
    <row r="405" spans="1:28" ht="15.75" customHeight="1" x14ac:dyDescent="0.2">
      <c r="A405" s="3"/>
      <c r="I405" s="3"/>
      <c r="J405" s="3"/>
      <c r="K405" s="3"/>
      <c r="L405" s="3"/>
      <c r="M405" s="3"/>
      <c r="N405" s="3"/>
      <c r="O405" s="3"/>
      <c r="V405" s="3"/>
      <c r="AB405" s="3"/>
    </row>
    <row r="406" spans="1:28" ht="15.75" customHeight="1" x14ac:dyDescent="0.2">
      <c r="A406" s="3"/>
      <c r="I406" s="3"/>
      <c r="J406" s="3"/>
      <c r="K406" s="3"/>
      <c r="L406" s="3"/>
      <c r="M406" s="3"/>
      <c r="N406" s="3"/>
      <c r="O406" s="3"/>
      <c r="V406" s="3"/>
      <c r="AB406" s="3"/>
    </row>
    <row r="407" spans="1:28" ht="15.75" customHeight="1" x14ac:dyDescent="0.2">
      <c r="A407" s="3"/>
      <c r="I407" s="3"/>
      <c r="J407" s="3"/>
      <c r="K407" s="3"/>
      <c r="L407" s="3"/>
      <c r="M407" s="3"/>
      <c r="N407" s="3"/>
      <c r="O407" s="3"/>
      <c r="V407" s="3"/>
      <c r="AB407" s="3"/>
    </row>
    <row r="408" spans="1:28" ht="15.75" customHeight="1" x14ac:dyDescent="0.2">
      <c r="A408" s="3"/>
      <c r="I408" s="3"/>
      <c r="J408" s="3"/>
      <c r="K408" s="3"/>
      <c r="L408" s="3"/>
      <c r="M408" s="3"/>
      <c r="N408" s="3"/>
      <c r="O408" s="3"/>
      <c r="V408" s="3"/>
      <c r="AB408" s="3"/>
    </row>
    <row r="409" spans="1:28" ht="15.75" customHeight="1" x14ac:dyDescent="0.2">
      <c r="A409" s="3"/>
      <c r="I409" s="3"/>
      <c r="J409" s="3"/>
      <c r="K409" s="3"/>
      <c r="L409" s="3"/>
      <c r="M409" s="3"/>
      <c r="N409" s="3"/>
      <c r="O409" s="3"/>
      <c r="V409" s="3"/>
      <c r="AB409" s="3"/>
    </row>
    <row r="410" spans="1:28" ht="15.75" customHeight="1" x14ac:dyDescent="0.2">
      <c r="A410" s="3"/>
      <c r="I410" s="3"/>
      <c r="J410" s="3"/>
      <c r="K410" s="3"/>
      <c r="L410" s="3"/>
      <c r="M410" s="3"/>
      <c r="N410" s="3"/>
      <c r="O410" s="3"/>
      <c r="V410" s="3"/>
      <c r="AB410" s="3"/>
    </row>
    <row r="411" spans="1:28" ht="15.75" customHeight="1" x14ac:dyDescent="0.2">
      <c r="A411" s="3"/>
      <c r="I411" s="3"/>
      <c r="J411" s="3"/>
      <c r="K411" s="3"/>
      <c r="L411" s="3"/>
      <c r="M411" s="3"/>
      <c r="N411" s="3"/>
      <c r="O411" s="3"/>
      <c r="V411" s="3"/>
      <c r="AB411" s="3"/>
    </row>
    <row r="412" spans="1:28" ht="15.75" customHeight="1" x14ac:dyDescent="0.2">
      <c r="A412" s="3"/>
      <c r="I412" s="3"/>
      <c r="J412" s="3"/>
      <c r="K412" s="3"/>
      <c r="L412" s="3"/>
      <c r="M412" s="3"/>
      <c r="N412" s="3"/>
      <c r="O412" s="3"/>
      <c r="V412" s="3"/>
      <c r="AB412" s="3"/>
    </row>
    <row r="413" spans="1:28" ht="15.75" customHeight="1" x14ac:dyDescent="0.2">
      <c r="A413" s="3"/>
      <c r="I413" s="3"/>
      <c r="J413" s="3"/>
      <c r="K413" s="3"/>
      <c r="L413" s="3"/>
      <c r="M413" s="3"/>
      <c r="N413" s="3"/>
      <c r="O413" s="3"/>
      <c r="V413" s="3"/>
      <c r="AB413" s="3"/>
    </row>
    <row r="414" spans="1:28" ht="15.75" customHeight="1" x14ac:dyDescent="0.2">
      <c r="A414" s="3"/>
      <c r="I414" s="3"/>
      <c r="J414" s="3"/>
      <c r="K414" s="3"/>
      <c r="L414" s="3"/>
      <c r="M414" s="3"/>
      <c r="N414" s="3"/>
      <c r="O414" s="3"/>
      <c r="V414" s="3"/>
      <c r="AB414" s="3"/>
    </row>
    <row r="415" spans="1:28" ht="15.75" customHeight="1" x14ac:dyDescent="0.2">
      <c r="A415" s="3"/>
      <c r="I415" s="3"/>
      <c r="J415" s="3"/>
      <c r="K415" s="3"/>
      <c r="L415" s="3"/>
      <c r="M415" s="3"/>
      <c r="N415" s="3"/>
      <c r="O415" s="3"/>
      <c r="V415" s="3"/>
      <c r="AB415" s="3"/>
    </row>
    <row r="416" spans="1:28" ht="15.75" customHeight="1" x14ac:dyDescent="0.2">
      <c r="A416" s="3"/>
      <c r="I416" s="3"/>
      <c r="J416" s="3"/>
      <c r="K416" s="3"/>
      <c r="L416" s="3"/>
      <c r="M416" s="3"/>
      <c r="N416" s="3"/>
      <c r="O416" s="3"/>
      <c r="V416" s="3"/>
      <c r="AB416" s="3"/>
    </row>
    <row r="417" spans="1:28" ht="15.75" customHeight="1" x14ac:dyDescent="0.2">
      <c r="A417" s="3"/>
      <c r="I417" s="3"/>
      <c r="J417" s="3"/>
      <c r="K417" s="3"/>
      <c r="L417" s="3"/>
      <c r="M417" s="3"/>
      <c r="N417" s="3"/>
      <c r="O417" s="3"/>
      <c r="V417" s="3"/>
      <c r="AB417" s="3"/>
    </row>
    <row r="418" spans="1:28" ht="15.75" customHeight="1" x14ac:dyDescent="0.2">
      <c r="A418" s="3"/>
      <c r="I418" s="3"/>
      <c r="J418" s="3"/>
      <c r="K418" s="3"/>
      <c r="L418" s="3"/>
      <c r="M418" s="3"/>
      <c r="N418" s="3"/>
      <c r="O418" s="3"/>
      <c r="V418" s="3"/>
      <c r="AB418" s="3"/>
    </row>
    <row r="419" spans="1:28" ht="15.75" customHeight="1" x14ac:dyDescent="0.2">
      <c r="A419" s="3"/>
      <c r="I419" s="3"/>
      <c r="J419" s="3"/>
      <c r="K419" s="3"/>
      <c r="L419" s="3"/>
      <c r="M419" s="3"/>
      <c r="N419" s="3"/>
      <c r="O419" s="3"/>
      <c r="V419" s="3"/>
      <c r="AB419" s="3"/>
    </row>
    <row r="420" spans="1:28" ht="15.75" customHeight="1" x14ac:dyDescent="0.2">
      <c r="A420" s="3"/>
      <c r="I420" s="3"/>
      <c r="J420" s="3"/>
      <c r="K420" s="3"/>
      <c r="L420" s="3"/>
      <c r="M420" s="3"/>
      <c r="N420" s="3"/>
      <c r="O420" s="3"/>
      <c r="V420" s="3"/>
      <c r="AB420" s="3"/>
    </row>
    <row r="421" spans="1:28" ht="15.75" customHeight="1" x14ac:dyDescent="0.2">
      <c r="A421" s="3"/>
      <c r="I421" s="3"/>
      <c r="J421" s="3"/>
      <c r="K421" s="3"/>
      <c r="L421" s="3"/>
      <c r="M421" s="3"/>
      <c r="N421" s="3"/>
      <c r="O421" s="3"/>
      <c r="V421" s="3"/>
      <c r="AB421" s="3"/>
    </row>
    <row r="422" spans="1:28" ht="15.75" customHeight="1" x14ac:dyDescent="0.2">
      <c r="A422" s="3"/>
      <c r="I422" s="3"/>
      <c r="J422" s="3"/>
      <c r="K422" s="3"/>
      <c r="L422" s="3"/>
      <c r="M422" s="3"/>
      <c r="N422" s="3"/>
      <c r="O422" s="3"/>
      <c r="V422" s="3"/>
      <c r="AB422" s="3"/>
    </row>
    <row r="423" spans="1:28" ht="15.75" customHeight="1" x14ac:dyDescent="0.2">
      <c r="A423" s="3"/>
      <c r="I423" s="3"/>
      <c r="J423" s="3"/>
      <c r="K423" s="3"/>
      <c r="L423" s="3"/>
      <c r="M423" s="3"/>
      <c r="N423" s="3"/>
      <c r="O423" s="3"/>
      <c r="V423" s="3"/>
      <c r="AB423" s="3"/>
    </row>
    <row r="424" spans="1:28" ht="15.75" customHeight="1" x14ac:dyDescent="0.2">
      <c r="A424" s="3"/>
      <c r="I424" s="3"/>
      <c r="J424" s="3"/>
      <c r="K424" s="3"/>
      <c r="L424" s="3"/>
      <c r="M424" s="3"/>
      <c r="N424" s="3"/>
      <c r="O424" s="3"/>
      <c r="V424" s="3"/>
      <c r="AB424" s="3"/>
    </row>
    <row r="425" spans="1:28" ht="15.75" customHeight="1" x14ac:dyDescent="0.2">
      <c r="A425" s="3"/>
      <c r="I425" s="3"/>
      <c r="J425" s="3"/>
      <c r="K425" s="3"/>
      <c r="L425" s="3"/>
      <c r="M425" s="3"/>
      <c r="N425" s="3"/>
      <c r="O425" s="3"/>
      <c r="V425" s="3"/>
      <c r="AB425" s="3"/>
    </row>
    <row r="426" spans="1:28" ht="15.75" customHeight="1" x14ac:dyDescent="0.2">
      <c r="A426" s="3"/>
      <c r="I426" s="3"/>
      <c r="J426" s="3"/>
      <c r="K426" s="3"/>
      <c r="L426" s="3"/>
      <c r="M426" s="3"/>
      <c r="N426" s="3"/>
      <c r="O426" s="3"/>
      <c r="V426" s="3"/>
      <c r="AB426" s="3"/>
    </row>
    <row r="427" spans="1:28" ht="15.75" customHeight="1" x14ac:dyDescent="0.2">
      <c r="A427" s="3"/>
      <c r="I427" s="3"/>
      <c r="J427" s="3"/>
      <c r="K427" s="3"/>
      <c r="L427" s="3"/>
      <c r="M427" s="3"/>
      <c r="N427" s="3"/>
      <c r="O427" s="3"/>
      <c r="V427" s="3"/>
      <c r="AB427" s="3"/>
    </row>
    <row r="428" spans="1:28" ht="15.75" customHeight="1" x14ac:dyDescent="0.2">
      <c r="A428" s="3"/>
      <c r="I428" s="3"/>
      <c r="J428" s="3"/>
      <c r="K428" s="3"/>
      <c r="L428" s="3"/>
      <c r="M428" s="3"/>
      <c r="N428" s="3"/>
      <c r="O428" s="3"/>
      <c r="V428" s="3"/>
      <c r="AB428" s="3"/>
    </row>
    <row r="429" spans="1:28" ht="15.75" customHeight="1" x14ac:dyDescent="0.2">
      <c r="A429" s="3"/>
      <c r="I429" s="3"/>
      <c r="J429" s="3"/>
      <c r="K429" s="3"/>
      <c r="L429" s="3"/>
      <c r="M429" s="3"/>
      <c r="N429" s="3"/>
      <c r="O429" s="3"/>
      <c r="V429" s="3"/>
      <c r="AB429" s="3"/>
    </row>
    <row r="430" spans="1:28" ht="15.75" customHeight="1" x14ac:dyDescent="0.2">
      <c r="A430" s="3"/>
      <c r="I430" s="3"/>
      <c r="J430" s="3"/>
      <c r="K430" s="3"/>
      <c r="L430" s="3"/>
      <c r="M430" s="3"/>
      <c r="N430" s="3"/>
      <c r="O430" s="3"/>
      <c r="V430" s="3"/>
      <c r="AB430" s="3"/>
    </row>
    <row r="431" spans="1:28" ht="15.75" customHeight="1" x14ac:dyDescent="0.2">
      <c r="A431" s="3"/>
      <c r="I431" s="3"/>
      <c r="J431" s="3"/>
      <c r="K431" s="3"/>
      <c r="L431" s="3"/>
      <c r="M431" s="3"/>
      <c r="N431" s="3"/>
      <c r="O431" s="3"/>
      <c r="V431" s="3"/>
      <c r="AB431" s="3"/>
    </row>
    <row r="432" spans="1:28" ht="15.75" customHeight="1" x14ac:dyDescent="0.2">
      <c r="A432" s="3"/>
      <c r="I432" s="3"/>
      <c r="J432" s="3"/>
      <c r="K432" s="3"/>
      <c r="L432" s="3"/>
      <c r="M432" s="3"/>
      <c r="N432" s="3"/>
      <c r="O432" s="3"/>
      <c r="V432" s="3"/>
      <c r="AB432" s="3"/>
    </row>
    <row r="433" spans="1:28" ht="15.75" customHeight="1" x14ac:dyDescent="0.2">
      <c r="A433" s="3"/>
      <c r="I433" s="3"/>
      <c r="J433" s="3"/>
      <c r="K433" s="3"/>
      <c r="L433" s="3"/>
      <c r="M433" s="3"/>
      <c r="N433" s="3"/>
      <c r="O433" s="3"/>
      <c r="V433" s="3"/>
      <c r="AB433" s="3"/>
    </row>
    <row r="434" spans="1:28" ht="15.75" customHeight="1" x14ac:dyDescent="0.2">
      <c r="A434" s="3"/>
      <c r="I434" s="3"/>
      <c r="J434" s="3"/>
      <c r="K434" s="3"/>
      <c r="L434" s="3"/>
      <c r="M434" s="3"/>
      <c r="N434" s="3"/>
      <c r="O434" s="3"/>
      <c r="V434" s="3"/>
      <c r="AB434" s="3"/>
    </row>
    <row r="435" spans="1:28" ht="15.75" customHeight="1" x14ac:dyDescent="0.2">
      <c r="A435" s="3"/>
      <c r="I435" s="3"/>
      <c r="J435" s="3"/>
      <c r="K435" s="3"/>
      <c r="L435" s="3"/>
      <c r="M435" s="3"/>
      <c r="N435" s="3"/>
      <c r="O435" s="3"/>
      <c r="V435" s="3"/>
      <c r="AB435" s="3"/>
    </row>
    <row r="436" spans="1:28" ht="15.75" customHeight="1" x14ac:dyDescent="0.2">
      <c r="A436" s="3"/>
      <c r="I436" s="3"/>
      <c r="J436" s="3"/>
      <c r="K436" s="3"/>
      <c r="L436" s="3"/>
      <c r="M436" s="3"/>
      <c r="N436" s="3"/>
      <c r="O436" s="3"/>
      <c r="V436" s="3"/>
      <c r="AB436" s="3"/>
    </row>
    <row r="437" spans="1:28" ht="15.75" customHeight="1" x14ac:dyDescent="0.2">
      <c r="A437" s="3"/>
      <c r="I437" s="3"/>
      <c r="J437" s="3"/>
      <c r="K437" s="3"/>
      <c r="L437" s="3"/>
      <c r="M437" s="3"/>
      <c r="N437" s="3"/>
      <c r="O437" s="3"/>
      <c r="V437" s="3"/>
      <c r="AB437" s="3"/>
    </row>
    <row r="438" spans="1:28" ht="15.75" customHeight="1" x14ac:dyDescent="0.2">
      <c r="A438" s="3"/>
      <c r="I438" s="3"/>
      <c r="J438" s="3"/>
      <c r="K438" s="3"/>
      <c r="L438" s="3"/>
      <c r="M438" s="3"/>
      <c r="N438" s="3"/>
      <c r="O438" s="3"/>
      <c r="V438" s="3"/>
      <c r="AB438" s="3"/>
    </row>
    <row r="439" spans="1:28" ht="15.75" customHeight="1" x14ac:dyDescent="0.2">
      <c r="A439" s="3"/>
      <c r="I439" s="3"/>
      <c r="J439" s="3"/>
      <c r="K439" s="3"/>
      <c r="L439" s="3"/>
      <c r="M439" s="3"/>
      <c r="N439" s="3"/>
      <c r="O439" s="3"/>
      <c r="V439" s="3"/>
      <c r="AB439" s="3"/>
    </row>
    <row r="440" spans="1:28" ht="15.75" customHeight="1" x14ac:dyDescent="0.2">
      <c r="A440" s="3"/>
      <c r="I440" s="3"/>
      <c r="J440" s="3"/>
      <c r="K440" s="3"/>
      <c r="L440" s="3"/>
      <c r="M440" s="3"/>
      <c r="N440" s="3"/>
      <c r="O440" s="3"/>
      <c r="V440" s="3"/>
      <c r="AB440" s="3"/>
    </row>
    <row r="441" spans="1:28" ht="15.75" customHeight="1" x14ac:dyDescent="0.2">
      <c r="A441" s="3"/>
      <c r="I441" s="3"/>
      <c r="J441" s="3"/>
      <c r="K441" s="3"/>
      <c r="L441" s="3"/>
      <c r="M441" s="3"/>
      <c r="N441" s="3"/>
      <c r="O441" s="3"/>
      <c r="V441" s="3"/>
      <c r="AB441" s="3"/>
    </row>
    <row r="442" spans="1:28" ht="15.75" customHeight="1" x14ac:dyDescent="0.2">
      <c r="A442" s="3"/>
      <c r="I442" s="3"/>
      <c r="J442" s="3"/>
      <c r="K442" s="3"/>
      <c r="L442" s="3"/>
      <c r="M442" s="3"/>
      <c r="N442" s="3"/>
      <c r="O442" s="3"/>
      <c r="V442" s="3"/>
      <c r="AB442" s="3"/>
    </row>
    <row r="443" spans="1:28" ht="15.75" customHeight="1" x14ac:dyDescent="0.2">
      <c r="A443" s="3"/>
      <c r="I443" s="3"/>
      <c r="J443" s="3"/>
      <c r="K443" s="3"/>
      <c r="L443" s="3"/>
      <c r="M443" s="3"/>
      <c r="N443" s="3"/>
      <c r="O443" s="3"/>
      <c r="V443" s="3"/>
      <c r="AB443" s="3"/>
    </row>
    <row r="444" spans="1:28" ht="15.75" customHeight="1" x14ac:dyDescent="0.2">
      <c r="A444" s="3"/>
      <c r="I444" s="3"/>
      <c r="J444" s="3"/>
      <c r="K444" s="3"/>
      <c r="L444" s="3"/>
      <c r="M444" s="3"/>
      <c r="N444" s="3"/>
      <c r="O444" s="3"/>
      <c r="V444" s="3"/>
      <c r="AB444" s="3"/>
    </row>
    <row r="445" spans="1:28" ht="15.75" customHeight="1" x14ac:dyDescent="0.2">
      <c r="A445" s="3"/>
      <c r="I445" s="3"/>
      <c r="J445" s="3"/>
      <c r="K445" s="3"/>
      <c r="L445" s="3"/>
      <c r="M445" s="3"/>
      <c r="N445" s="3"/>
      <c r="O445" s="3"/>
      <c r="V445" s="3"/>
      <c r="AB445" s="3"/>
    </row>
    <row r="446" spans="1:28" ht="15.75" customHeight="1" x14ac:dyDescent="0.2">
      <c r="A446" s="3"/>
      <c r="I446" s="3"/>
      <c r="J446" s="3"/>
      <c r="K446" s="3"/>
      <c r="L446" s="3"/>
      <c r="M446" s="3"/>
      <c r="N446" s="3"/>
      <c r="O446" s="3"/>
      <c r="V446" s="3"/>
      <c r="AB446" s="3"/>
    </row>
    <row r="447" spans="1:28" ht="15.75" customHeight="1" x14ac:dyDescent="0.2">
      <c r="A447" s="3"/>
      <c r="I447" s="3"/>
      <c r="J447" s="3"/>
      <c r="K447" s="3"/>
      <c r="L447" s="3"/>
      <c r="M447" s="3"/>
      <c r="N447" s="3"/>
      <c r="O447" s="3"/>
      <c r="V447" s="3"/>
      <c r="AB447" s="3"/>
    </row>
    <row r="448" spans="1:28" ht="15.75" customHeight="1" x14ac:dyDescent="0.2">
      <c r="A448" s="3"/>
      <c r="I448" s="3"/>
      <c r="J448" s="3"/>
      <c r="K448" s="3"/>
      <c r="L448" s="3"/>
      <c r="M448" s="3"/>
      <c r="N448" s="3"/>
      <c r="O448" s="3"/>
      <c r="V448" s="3"/>
      <c r="AB448" s="3"/>
    </row>
    <row r="449" spans="1:28" ht="15.75" customHeight="1" x14ac:dyDescent="0.2">
      <c r="A449" s="3"/>
      <c r="I449" s="3"/>
      <c r="J449" s="3"/>
      <c r="K449" s="3"/>
      <c r="L449" s="3"/>
      <c r="M449" s="3"/>
      <c r="N449" s="3"/>
      <c r="O449" s="3"/>
      <c r="V449" s="3"/>
      <c r="AB449" s="3"/>
    </row>
    <row r="450" spans="1:28" ht="15.75" customHeight="1" x14ac:dyDescent="0.2">
      <c r="A450" s="3"/>
      <c r="I450" s="3"/>
      <c r="J450" s="3"/>
      <c r="K450" s="3"/>
      <c r="L450" s="3"/>
      <c r="M450" s="3"/>
      <c r="N450" s="3"/>
      <c r="O450" s="3"/>
      <c r="V450" s="3"/>
      <c r="AB450" s="3"/>
    </row>
    <row r="451" spans="1:28" ht="15.75" customHeight="1" x14ac:dyDescent="0.2">
      <c r="A451" s="3"/>
      <c r="I451" s="3"/>
      <c r="J451" s="3"/>
      <c r="K451" s="3"/>
      <c r="L451" s="3"/>
      <c r="M451" s="3"/>
      <c r="N451" s="3"/>
      <c r="O451" s="3"/>
      <c r="V451" s="3"/>
      <c r="AB451" s="3"/>
    </row>
    <row r="452" spans="1:28" ht="15.75" customHeight="1" x14ac:dyDescent="0.2">
      <c r="A452" s="3"/>
      <c r="I452" s="3"/>
      <c r="J452" s="3"/>
      <c r="K452" s="3"/>
      <c r="L452" s="3"/>
      <c r="M452" s="3"/>
      <c r="N452" s="3"/>
      <c r="O452" s="3"/>
      <c r="V452" s="3"/>
      <c r="AB452" s="3"/>
    </row>
    <row r="453" spans="1:28" ht="15.75" customHeight="1" x14ac:dyDescent="0.2">
      <c r="A453" s="3"/>
      <c r="I453" s="3"/>
      <c r="J453" s="3"/>
      <c r="K453" s="3"/>
      <c r="L453" s="3"/>
      <c r="M453" s="3"/>
      <c r="N453" s="3"/>
      <c r="O453" s="3"/>
      <c r="V453" s="3"/>
      <c r="AB453" s="3"/>
    </row>
    <row r="454" spans="1:28" ht="15.75" customHeight="1" x14ac:dyDescent="0.2">
      <c r="A454" s="3"/>
      <c r="I454" s="3"/>
      <c r="J454" s="3"/>
      <c r="K454" s="3"/>
      <c r="L454" s="3"/>
      <c r="M454" s="3"/>
      <c r="N454" s="3"/>
      <c r="O454" s="3"/>
      <c r="V454" s="3"/>
      <c r="AB454" s="3"/>
    </row>
    <row r="455" spans="1:28" ht="15.75" customHeight="1" x14ac:dyDescent="0.2">
      <c r="A455" s="3"/>
      <c r="I455" s="3"/>
      <c r="J455" s="3"/>
      <c r="K455" s="3"/>
      <c r="L455" s="3"/>
      <c r="M455" s="3"/>
      <c r="N455" s="3"/>
      <c r="O455" s="3"/>
      <c r="V455" s="3"/>
      <c r="AB455" s="3"/>
    </row>
    <row r="456" spans="1:28" ht="15.75" customHeight="1" x14ac:dyDescent="0.2">
      <c r="A456" s="3"/>
      <c r="I456" s="3"/>
      <c r="J456" s="3"/>
      <c r="K456" s="3"/>
      <c r="L456" s="3"/>
      <c r="M456" s="3"/>
      <c r="N456" s="3"/>
      <c r="O456" s="3"/>
      <c r="V456" s="3"/>
      <c r="AB456" s="3"/>
    </row>
    <row r="457" spans="1:28" ht="15.75" customHeight="1" x14ac:dyDescent="0.2">
      <c r="A457" s="3"/>
      <c r="I457" s="3"/>
      <c r="J457" s="3"/>
      <c r="K457" s="3"/>
      <c r="L457" s="3"/>
      <c r="M457" s="3"/>
      <c r="N457" s="3"/>
      <c r="O457" s="3"/>
      <c r="V457" s="3"/>
      <c r="AB457" s="3"/>
    </row>
    <row r="458" spans="1:28" ht="15.75" customHeight="1" x14ac:dyDescent="0.2">
      <c r="A458" s="3"/>
      <c r="I458" s="3"/>
      <c r="J458" s="3"/>
      <c r="K458" s="3"/>
      <c r="L458" s="3"/>
      <c r="M458" s="3"/>
      <c r="N458" s="3"/>
      <c r="O458" s="3"/>
      <c r="V458" s="3"/>
      <c r="AB458" s="3"/>
    </row>
    <row r="459" spans="1:28" ht="15.75" customHeight="1" x14ac:dyDescent="0.2">
      <c r="A459" s="3"/>
      <c r="I459" s="3"/>
      <c r="J459" s="3"/>
      <c r="K459" s="3"/>
      <c r="L459" s="3"/>
      <c r="M459" s="3"/>
      <c r="N459" s="3"/>
      <c r="O459" s="3"/>
      <c r="V459" s="3"/>
      <c r="AB459" s="3"/>
    </row>
    <row r="460" spans="1:28" ht="15.75" customHeight="1" x14ac:dyDescent="0.2">
      <c r="A460" s="3"/>
      <c r="I460" s="3"/>
      <c r="J460" s="3"/>
      <c r="K460" s="3"/>
      <c r="L460" s="3"/>
      <c r="M460" s="3"/>
      <c r="N460" s="3"/>
      <c r="O460" s="3"/>
      <c r="V460" s="3"/>
      <c r="AB460" s="3"/>
    </row>
    <row r="461" spans="1:28" ht="15.75" customHeight="1" x14ac:dyDescent="0.2">
      <c r="A461" s="3"/>
      <c r="I461" s="3"/>
      <c r="J461" s="3"/>
      <c r="K461" s="3"/>
      <c r="L461" s="3"/>
      <c r="M461" s="3"/>
      <c r="N461" s="3"/>
      <c r="O461" s="3"/>
      <c r="V461" s="3"/>
      <c r="AB461" s="3"/>
    </row>
    <row r="462" spans="1:28" ht="15.75" customHeight="1" x14ac:dyDescent="0.2">
      <c r="A462" s="3"/>
      <c r="I462" s="3"/>
      <c r="J462" s="3"/>
      <c r="K462" s="3"/>
      <c r="L462" s="3"/>
      <c r="M462" s="3"/>
      <c r="N462" s="3"/>
      <c r="O462" s="3"/>
      <c r="V462" s="3"/>
      <c r="AB462" s="3"/>
    </row>
    <row r="463" spans="1:28" ht="15.75" customHeight="1" x14ac:dyDescent="0.2">
      <c r="A463" s="3"/>
      <c r="I463" s="3"/>
      <c r="J463" s="3"/>
      <c r="K463" s="3"/>
      <c r="L463" s="3"/>
      <c r="M463" s="3"/>
      <c r="N463" s="3"/>
      <c r="O463" s="3"/>
      <c r="V463" s="3"/>
      <c r="AB463" s="3"/>
    </row>
    <row r="464" spans="1:28" ht="15.75" customHeight="1" x14ac:dyDescent="0.2">
      <c r="A464" s="3"/>
      <c r="I464" s="3"/>
      <c r="J464" s="3"/>
      <c r="K464" s="3"/>
      <c r="L464" s="3"/>
      <c r="M464" s="3"/>
      <c r="N464" s="3"/>
      <c r="O464" s="3"/>
      <c r="V464" s="3"/>
      <c r="AB464" s="3"/>
    </row>
    <row r="465" spans="1:28" ht="15.75" customHeight="1" x14ac:dyDescent="0.2">
      <c r="A465" s="3"/>
      <c r="I465" s="3"/>
      <c r="J465" s="3"/>
      <c r="K465" s="3"/>
      <c r="L465" s="3"/>
      <c r="M465" s="3"/>
      <c r="N465" s="3"/>
      <c r="O465" s="3"/>
      <c r="V465" s="3"/>
      <c r="AB465" s="3"/>
    </row>
    <row r="466" spans="1:28" ht="15.75" customHeight="1" x14ac:dyDescent="0.2">
      <c r="A466" s="3"/>
      <c r="I466" s="3"/>
      <c r="J466" s="3"/>
      <c r="K466" s="3"/>
      <c r="L466" s="3"/>
      <c r="M466" s="3"/>
      <c r="N466" s="3"/>
      <c r="O466" s="3"/>
      <c r="V466" s="3"/>
      <c r="AB466" s="3"/>
    </row>
    <row r="467" spans="1:28" ht="15.75" customHeight="1" x14ac:dyDescent="0.2">
      <c r="A467" s="3"/>
      <c r="I467" s="3"/>
      <c r="J467" s="3"/>
      <c r="K467" s="3"/>
      <c r="L467" s="3"/>
      <c r="M467" s="3"/>
      <c r="N467" s="3"/>
      <c r="O467" s="3"/>
      <c r="V467" s="3"/>
      <c r="AB467" s="3"/>
    </row>
    <row r="468" spans="1:28" ht="15.75" customHeight="1" x14ac:dyDescent="0.2">
      <c r="A468" s="3"/>
      <c r="I468" s="3"/>
      <c r="J468" s="3"/>
      <c r="K468" s="3"/>
      <c r="L468" s="3"/>
      <c r="M468" s="3"/>
      <c r="N468" s="3"/>
      <c r="O468" s="3"/>
      <c r="V468" s="3"/>
      <c r="AB468" s="3"/>
    </row>
    <row r="469" spans="1:28" ht="15.75" customHeight="1" x14ac:dyDescent="0.2">
      <c r="A469" s="3"/>
      <c r="I469" s="3"/>
      <c r="J469" s="3"/>
      <c r="K469" s="3"/>
      <c r="L469" s="3"/>
      <c r="M469" s="3"/>
      <c r="N469" s="3"/>
      <c r="O469" s="3"/>
      <c r="V469" s="3"/>
      <c r="AB469" s="3"/>
    </row>
    <row r="470" spans="1:28" ht="15.75" customHeight="1" x14ac:dyDescent="0.2">
      <c r="A470" s="3"/>
      <c r="I470" s="3"/>
      <c r="J470" s="3"/>
      <c r="K470" s="3"/>
      <c r="L470" s="3"/>
      <c r="M470" s="3"/>
      <c r="N470" s="3"/>
      <c r="O470" s="3"/>
      <c r="V470" s="3"/>
      <c r="AB470" s="3"/>
    </row>
    <row r="471" spans="1:28" ht="15.75" customHeight="1" x14ac:dyDescent="0.2">
      <c r="A471" s="3"/>
      <c r="I471" s="3"/>
      <c r="J471" s="3"/>
      <c r="K471" s="3"/>
      <c r="L471" s="3"/>
      <c r="M471" s="3"/>
      <c r="N471" s="3"/>
      <c r="O471" s="3"/>
      <c r="V471" s="3"/>
      <c r="AB471" s="3"/>
    </row>
    <row r="472" spans="1:28" ht="15.75" customHeight="1" x14ac:dyDescent="0.2">
      <c r="A472" s="3"/>
      <c r="I472" s="3"/>
      <c r="J472" s="3"/>
      <c r="K472" s="3"/>
      <c r="L472" s="3"/>
      <c r="M472" s="3"/>
      <c r="N472" s="3"/>
      <c r="O472" s="3"/>
      <c r="V472" s="3"/>
      <c r="AB472" s="3"/>
    </row>
    <row r="473" spans="1:28" ht="15.75" customHeight="1" x14ac:dyDescent="0.2">
      <c r="A473" s="3"/>
      <c r="I473" s="3"/>
      <c r="J473" s="3"/>
      <c r="K473" s="3"/>
      <c r="L473" s="3"/>
      <c r="M473" s="3"/>
      <c r="N473" s="3"/>
      <c r="O473" s="3"/>
      <c r="V473" s="3"/>
      <c r="AB473" s="3"/>
    </row>
    <row r="474" spans="1:28" ht="15.75" customHeight="1" x14ac:dyDescent="0.2">
      <c r="A474" s="3"/>
      <c r="I474" s="3"/>
      <c r="J474" s="3"/>
      <c r="K474" s="3"/>
      <c r="L474" s="3"/>
      <c r="M474" s="3"/>
      <c r="N474" s="3"/>
      <c r="O474" s="3"/>
      <c r="V474" s="3"/>
      <c r="AB474" s="3"/>
    </row>
    <row r="475" spans="1:28" ht="15.75" customHeight="1" x14ac:dyDescent="0.2">
      <c r="A475" s="3"/>
      <c r="I475" s="3"/>
      <c r="J475" s="3"/>
      <c r="K475" s="3"/>
      <c r="L475" s="3"/>
      <c r="M475" s="3"/>
      <c r="N475" s="3"/>
      <c r="O475" s="3"/>
      <c r="V475" s="3"/>
      <c r="AB475" s="3"/>
    </row>
    <row r="476" spans="1:28" ht="15.75" customHeight="1" x14ac:dyDescent="0.2">
      <c r="A476" s="3"/>
      <c r="I476" s="3"/>
      <c r="J476" s="3"/>
      <c r="K476" s="3"/>
      <c r="L476" s="3"/>
      <c r="M476" s="3"/>
      <c r="N476" s="3"/>
      <c r="O476" s="3"/>
      <c r="V476" s="3"/>
      <c r="AB476" s="3"/>
    </row>
    <row r="477" spans="1:28" ht="15.75" customHeight="1" x14ac:dyDescent="0.2">
      <c r="A477" s="3"/>
      <c r="I477" s="3"/>
      <c r="J477" s="3"/>
      <c r="K477" s="3"/>
      <c r="L477" s="3"/>
      <c r="M477" s="3"/>
      <c r="N477" s="3"/>
      <c r="O477" s="3"/>
      <c r="V477" s="3"/>
      <c r="AB477" s="3"/>
    </row>
    <row r="478" spans="1:28" ht="15.75" customHeight="1" x14ac:dyDescent="0.2">
      <c r="A478" s="3"/>
      <c r="I478" s="3"/>
      <c r="J478" s="3"/>
      <c r="K478" s="3"/>
      <c r="L478" s="3"/>
      <c r="M478" s="3"/>
      <c r="N478" s="3"/>
      <c r="O478" s="3"/>
      <c r="V478" s="3"/>
      <c r="AB478" s="3"/>
    </row>
    <row r="479" spans="1:28" ht="15.75" customHeight="1" x14ac:dyDescent="0.2">
      <c r="A479" s="3"/>
      <c r="I479" s="3"/>
      <c r="J479" s="3"/>
      <c r="K479" s="3"/>
      <c r="L479" s="3"/>
      <c r="M479" s="3"/>
      <c r="N479" s="3"/>
      <c r="O479" s="3"/>
      <c r="V479" s="3"/>
      <c r="AB479" s="3"/>
    </row>
    <row r="480" spans="1:28" ht="15.75" customHeight="1" x14ac:dyDescent="0.2">
      <c r="A480" s="3"/>
      <c r="I480" s="3"/>
      <c r="J480" s="3"/>
      <c r="K480" s="3"/>
      <c r="L480" s="3"/>
      <c r="M480" s="3"/>
      <c r="N480" s="3"/>
      <c r="O480" s="3"/>
      <c r="V480" s="3"/>
      <c r="AB480" s="3"/>
    </row>
    <row r="481" spans="1:28" ht="15.75" customHeight="1" x14ac:dyDescent="0.2">
      <c r="A481" s="3"/>
      <c r="I481" s="3"/>
      <c r="J481" s="3"/>
      <c r="K481" s="3"/>
      <c r="L481" s="3"/>
      <c r="M481" s="3"/>
      <c r="N481" s="3"/>
      <c r="O481" s="3"/>
      <c r="V481" s="3"/>
      <c r="AB481" s="3"/>
    </row>
    <row r="482" spans="1:28" ht="15.75" customHeight="1" x14ac:dyDescent="0.2">
      <c r="A482" s="3"/>
      <c r="I482" s="3"/>
      <c r="J482" s="3"/>
      <c r="K482" s="3"/>
      <c r="L482" s="3"/>
      <c r="M482" s="3"/>
      <c r="N482" s="3"/>
      <c r="O482" s="3"/>
      <c r="V482" s="3"/>
      <c r="AB482" s="3"/>
    </row>
    <row r="483" spans="1:28" ht="15.75" customHeight="1" x14ac:dyDescent="0.2">
      <c r="A483" s="3"/>
      <c r="I483" s="3"/>
      <c r="J483" s="3"/>
      <c r="K483" s="3"/>
      <c r="L483" s="3"/>
      <c r="M483" s="3"/>
      <c r="N483" s="3"/>
      <c r="O483" s="3"/>
      <c r="V483" s="3"/>
      <c r="AB483" s="3"/>
    </row>
    <row r="484" spans="1:28" ht="15.75" customHeight="1" x14ac:dyDescent="0.2">
      <c r="A484" s="3"/>
      <c r="I484" s="3"/>
      <c r="J484" s="3"/>
      <c r="K484" s="3"/>
      <c r="L484" s="3"/>
      <c r="M484" s="3"/>
      <c r="N484" s="3"/>
      <c r="O484" s="3"/>
      <c r="V484" s="3"/>
      <c r="AB484" s="3"/>
    </row>
    <row r="485" spans="1:28" ht="15.75" customHeight="1" x14ac:dyDescent="0.2">
      <c r="A485" s="3"/>
      <c r="I485" s="3"/>
      <c r="J485" s="3"/>
      <c r="K485" s="3"/>
      <c r="L485" s="3"/>
      <c r="M485" s="3"/>
      <c r="N485" s="3"/>
      <c r="O485" s="3"/>
      <c r="V485" s="3"/>
      <c r="AB485" s="3"/>
    </row>
    <row r="486" spans="1:28" ht="15.75" customHeight="1" x14ac:dyDescent="0.2">
      <c r="A486" s="3"/>
      <c r="I486" s="3"/>
      <c r="J486" s="3"/>
      <c r="K486" s="3"/>
      <c r="L486" s="3"/>
      <c r="M486" s="3"/>
      <c r="N486" s="3"/>
      <c r="O486" s="3"/>
      <c r="V486" s="3"/>
      <c r="AB486" s="3"/>
    </row>
    <row r="487" spans="1:28" ht="15.75" customHeight="1" x14ac:dyDescent="0.2">
      <c r="A487" s="3"/>
      <c r="I487" s="3"/>
      <c r="J487" s="3"/>
      <c r="K487" s="3"/>
      <c r="L487" s="3"/>
      <c r="M487" s="3"/>
      <c r="N487" s="3"/>
      <c r="O487" s="3"/>
      <c r="V487" s="3"/>
      <c r="AB487" s="3"/>
    </row>
    <row r="488" spans="1:28" ht="15.75" customHeight="1" x14ac:dyDescent="0.2">
      <c r="A488" s="3"/>
      <c r="I488" s="3"/>
      <c r="J488" s="3"/>
      <c r="K488" s="3"/>
      <c r="L488" s="3"/>
      <c r="M488" s="3"/>
      <c r="N488" s="3"/>
      <c r="O488" s="3"/>
      <c r="V488" s="3"/>
      <c r="AB488" s="3"/>
    </row>
    <row r="489" spans="1:28" ht="15.75" customHeight="1" x14ac:dyDescent="0.2">
      <c r="A489" s="3"/>
      <c r="I489" s="3"/>
      <c r="J489" s="3"/>
      <c r="K489" s="3"/>
      <c r="L489" s="3"/>
      <c r="M489" s="3"/>
      <c r="N489" s="3"/>
      <c r="O489" s="3"/>
      <c r="V489" s="3"/>
      <c r="AB489" s="3"/>
    </row>
    <row r="490" spans="1:28" ht="15.75" customHeight="1" x14ac:dyDescent="0.2">
      <c r="A490" s="3"/>
      <c r="I490" s="3"/>
      <c r="J490" s="3"/>
      <c r="K490" s="3"/>
      <c r="L490" s="3"/>
      <c r="M490" s="3"/>
      <c r="N490" s="3"/>
      <c r="O490" s="3"/>
      <c r="V490" s="3"/>
      <c r="AB490" s="3"/>
    </row>
    <row r="491" spans="1:28" ht="15.75" customHeight="1" x14ac:dyDescent="0.2">
      <c r="A491" s="3"/>
      <c r="I491" s="3"/>
      <c r="J491" s="3"/>
      <c r="K491" s="3"/>
      <c r="L491" s="3"/>
      <c r="M491" s="3"/>
      <c r="N491" s="3"/>
      <c r="O491" s="3"/>
      <c r="V491" s="3"/>
      <c r="AB491" s="3"/>
    </row>
    <row r="492" spans="1:28" ht="15.75" customHeight="1" x14ac:dyDescent="0.2">
      <c r="A492" s="3"/>
      <c r="I492" s="3"/>
      <c r="J492" s="3"/>
      <c r="K492" s="3"/>
      <c r="L492" s="3"/>
      <c r="M492" s="3"/>
      <c r="N492" s="3"/>
      <c r="O492" s="3"/>
      <c r="V492" s="3"/>
      <c r="AB492" s="3"/>
    </row>
    <row r="493" spans="1:28" ht="15.75" customHeight="1" x14ac:dyDescent="0.2">
      <c r="A493" s="3"/>
      <c r="I493" s="3"/>
      <c r="J493" s="3"/>
      <c r="K493" s="3"/>
      <c r="L493" s="3"/>
      <c r="M493" s="3"/>
      <c r="N493" s="3"/>
      <c r="O493" s="3"/>
      <c r="V493" s="3"/>
      <c r="AB493" s="3"/>
    </row>
    <row r="494" spans="1:28" ht="15.75" customHeight="1" x14ac:dyDescent="0.2">
      <c r="A494" s="3"/>
      <c r="I494" s="3"/>
      <c r="J494" s="3"/>
      <c r="K494" s="3"/>
      <c r="L494" s="3"/>
      <c r="M494" s="3"/>
      <c r="N494" s="3"/>
      <c r="O494" s="3"/>
      <c r="V494" s="3"/>
      <c r="AB494" s="3"/>
    </row>
    <row r="495" spans="1:28" ht="15.75" customHeight="1" x14ac:dyDescent="0.2">
      <c r="A495" s="3"/>
      <c r="I495" s="3"/>
      <c r="J495" s="3"/>
      <c r="K495" s="3"/>
      <c r="L495" s="3"/>
      <c r="M495" s="3"/>
      <c r="N495" s="3"/>
      <c r="O495" s="3"/>
      <c r="V495" s="3"/>
      <c r="AB495" s="3"/>
    </row>
    <row r="496" spans="1:28" ht="15.75" customHeight="1" x14ac:dyDescent="0.2">
      <c r="A496" s="3"/>
      <c r="I496" s="3"/>
      <c r="J496" s="3"/>
      <c r="K496" s="3"/>
      <c r="L496" s="3"/>
      <c r="M496" s="3"/>
      <c r="N496" s="3"/>
      <c r="O496" s="3"/>
      <c r="V496" s="3"/>
      <c r="AB496" s="3"/>
    </row>
    <row r="497" spans="1:28" ht="15.75" customHeight="1" x14ac:dyDescent="0.2">
      <c r="A497" s="3"/>
      <c r="I497" s="3"/>
      <c r="J497" s="3"/>
      <c r="K497" s="3"/>
      <c r="L497" s="3"/>
      <c r="M497" s="3"/>
      <c r="N497" s="3"/>
      <c r="O497" s="3"/>
      <c r="V497" s="3"/>
      <c r="AB497" s="3"/>
    </row>
    <row r="498" spans="1:28" ht="15.75" customHeight="1" x14ac:dyDescent="0.2">
      <c r="A498" s="3"/>
      <c r="I498" s="3"/>
      <c r="J498" s="3"/>
      <c r="K498" s="3"/>
      <c r="L498" s="3"/>
      <c r="M498" s="3"/>
      <c r="N498" s="3"/>
      <c r="O498" s="3"/>
      <c r="V498" s="3"/>
      <c r="AB498" s="3"/>
    </row>
    <row r="499" spans="1:28" ht="15.75" customHeight="1" x14ac:dyDescent="0.2">
      <c r="A499" s="3"/>
      <c r="I499" s="3"/>
      <c r="J499" s="3"/>
      <c r="K499" s="3"/>
      <c r="L499" s="3"/>
      <c r="M499" s="3"/>
      <c r="N499" s="3"/>
      <c r="O499" s="3"/>
      <c r="V499" s="3"/>
      <c r="AB499" s="3"/>
    </row>
    <row r="500" spans="1:28" ht="15.75" customHeight="1" x14ac:dyDescent="0.2">
      <c r="A500" s="3"/>
      <c r="I500" s="3"/>
      <c r="J500" s="3"/>
      <c r="K500" s="3"/>
      <c r="L500" s="3"/>
      <c r="M500" s="3"/>
      <c r="N500" s="3"/>
      <c r="O500" s="3"/>
      <c r="V500" s="3"/>
      <c r="AB500" s="3"/>
    </row>
    <row r="501" spans="1:28" ht="15.75" customHeight="1" x14ac:dyDescent="0.2">
      <c r="A501" s="3"/>
      <c r="I501" s="3"/>
      <c r="J501" s="3"/>
      <c r="K501" s="3"/>
      <c r="L501" s="3"/>
      <c r="M501" s="3"/>
      <c r="N501" s="3"/>
      <c r="O501" s="3"/>
      <c r="V501" s="3"/>
      <c r="AB501" s="3"/>
    </row>
    <row r="502" spans="1:28" ht="15.75" customHeight="1" x14ac:dyDescent="0.2">
      <c r="A502" s="3"/>
      <c r="I502" s="3"/>
      <c r="J502" s="3"/>
      <c r="K502" s="3"/>
      <c r="L502" s="3"/>
      <c r="M502" s="3"/>
      <c r="N502" s="3"/>
      <c r="O502" s="3"/>
      <c r="V502" s="3"/>
      <c r="AB502" s="3"/>
    </row>
    <row r="503" spans="1:28" ht="15.75" customHeight="1" x14ac:dyDescent="0.2">
      <c r="A503" s="3"/>
      <c r="I503" s="3"/>
      <c r="J503" s="3"/>
      <c r="K503" s="3"/>
      <c r="L503" s="3"/>
      <c r="M503" s="3"/>
      <c r="N503" s="3"/>
      <c r="O503" s="3"/>
      <c r="V503" s="3"/>
      <c r="AB503" s="3"/>
    </row>
    <row r="504" spans="1:28" ht="15.75" customHeight="1" x14ac:dyDescent="0.2">
      <c r="A504" s="3"/>
      <c r="I504" s="3"/>
      <c r="J504" s="3"/>
      <c r="K504" s="3"/>
      <c r="L504" s="3"/>
      <c r="M504" s="3"/>
      <c r="N504" s="3"/>
      <c r="O504" s="3"/>
      <c r="V504" s="3"/>
      <c r="AB504" s="3"/>
    </row>
    <row r="505" spans="1:28" ht="15.75" customHeight="1" x14ac:dyDescent="0.2">
      <c r="A505" s="3"/>
      <c r="I505" s="3"/>
      <c r="J505" s="3"/>
      <c r="K505" s="3"/>
      <c r="L505" s="3"/>
      <c r="M505" s="3"/>
      <c r="N505" s="3"/>
      <c r="O505" s="3"/>
      <c r="V505" s="3"/>
      <c r="AB505" s="3"/>
    </row>
    <row r="506" spans="1:28" ht="15.75" customHeight="1" x14ac:dyDescent="0.2">
      <c r="A506" s="3"/>
      <c r="I506" s="3"/>
      <c r="J506" s="3"/>
      <c r="K506" s="3"/>
      <c r="L506" s="3"/>
      <c r="M506" s="3"/>
      <c r="N506" s="3"/>
      <c r="O506" s="3"/>
      <c r="V506" s="3"/>
      <c r="AB506" s="3"/>
    </row>
    <row r="507" spans="1:28" ht="15.75" customHeight="1" x14ac:dyDescent="0.2">
      <c r="A507" s="3"/>
      <c r="I507" s="3"/>
      <c r="J507" s="3"/>
      <c r="K507" s="3"/>
      <c r="L507" s="3"/>
      <c r="M507" s="3"/>
      <c r="N507" s="3"/>
      <c r="O507" s="3"/>
      <c r="V507" s="3"/>
      <c r="AB507" s="3"/>
    </row>
    <row r="508" spans="1:28" ht="15.75" customHeight="1" x14ac:dyDescent="0.2">
      <c r="A508" s="3"/>
      <c r="I508" s="3"/>
      <c r="J508" s="3"/>
      <c r="K508" s="3"/>
      <c r="L508" s="3"/>
      <c r="M508" s="3"/>
      <c r="N508" s="3"/>
      <c r="O508" s="3"/>
      <c r="V508" s="3"/>
      <c r="AB508" s="3"/>
    </row>
    <row r="509" spans="1:28" ht="15.75" customHeight="1" x14ac:dyDescent="0.2">
      <c r="A509" s="3"/>
      <c r="I509" s="3"/>
      <c r="J509" s="3"/>
      <c r="K509" s="3"/>
      <c r="L509" s="3"/>
      <c r="M509" s="3"/>
      <c r="N509" s="3"/>
      <c r="O509" s="3"/>
      <c r="V509" s="3"/>
      <c r="AB509" s="3"/>
    </row>
    <row r="510" spans="1:28" ht="15.75" customHeight="1" x14ac:dyDescent="0.2">
      <c r="A510" s="3"/>
      <c r="I510" s="3"/>
      <c r="J510" s="3"/>
      <c r="K510" s="3"/>
      <c r="L510" s="3"/>
      <c r="M510" s="3"/>
      <c r="N510" s="3"/>
      <c r="O510" s="3"/>
      <c r="V510" s="3"/>
      <c r="AB510" s="3"/>
    </row>
    <row r="511" spans="1:28" ht="15.75" customHeight="1" x14ac:dyDescent="0.2">
      <c r="A511" s="3"/>
      <c r="I511" s="3"/>
      <c r="J511" s="3"/>
      <c r="K511" s="3"/>
      <c r="L511" s="3"/>
      <c r="M511" s="3"/>
      <c r="N511" s="3"/>
      <c r="O511" s="3"/>
      <c r="V511" s="3"/>
      <c r="AB511" s="3"/>
    </row>
    <row r="512" spans="1:28" ht="15.75" customHeight="1" x14ac:dyDescent="0.2">
      <c r="A512" s="3"/>
      <c r="I512" s="3"/>
      <c r="J512" s="3"/>
      <c r="K512" s="3"/>
      <c r="L512" s="3"/>
      <c r="M512" s="3"/>
      <c r="N512" s="3"/>
      <c r="O512" s="3"/>
      <c r="V512" s="3"/>
      <c r="AB512" s="3"/>
    </row>
    <row r="513" spans="1:28" ht="15.75" customHeight="1" x14ac:dyDescent="0.2">
      <c r="A513" s="3"/>
      <c r="I513" s="3"/>
      <c r="J513" s="3"/>
      <c r="K513" s="3"/>
      <c r="L513" s="3"/>
      <c r="M513" s="3"/>
      <c r="N513" s="3"/>
      <c r="O513" s="3"/>
      <c r="V513" s="3"/>
      <c r="AB513" s="3"/>
    </row>
    <row r="514" spans="1:28" ht="15.75" customHeight="1" x14ac:dyDescent="0.2">
      <c r="A514" s="3"/>
      <c r="I514" s="3"/>
      <c r="J514" s="3"/>
      <c r="K514" s="3"/>
      <c r="L514" s="3"/>
      <c r="M514" s="3"/>
      <c r="N514" s="3"/>
      <c r="O514" s="3"/>
      <c r="V514" s="3"/>
      <c r="AB514" s="3"/>
    </row>
    <row r="515" spans="1:28" ht="15.75" customHeight="1" x14ac:dyDescent="0.2">
      <c r="A515" s="3"/>
      <c r="I515" s="3"/>
      <c r="J515" s="3"/>
      <c r="K515" s="3"/>
      <c r="L515" s="3"/>
      <c r="M515" s="3"/>
      <c r="N515" s="3"/>
      <c r="O515" s="3"/>
      <c r="V515" s="3"/>
      <c r="AB515" s="3"/>
    </row>
    <row r="516" spans="1:28" ht="15.75" customHeight="1" x14ac:dyDescent="0.2">
      <c r="A516" s="3"/>
      <c r="I516" s="3"/>
      <c r="J516" s="3"/>
      <c r="K516" s="3"/>
      <c r="L516" s="3"/>
      <c r="M516" s="3"/>
      <c r="N516" s="3"/>
      <c r="O516" s="3"/>
      <c r="V516" s="3"/>
      <c r="AB516" s="3"/>
    </row>
    <row r="517" spans="1:28" ht="15.75" customHeight="1" x14ac:dyDescent="0.2">
      <c r="A517" s="3"/>
      <c r="I517" s="3"/>
      <c r="J517" s="3"/>
      <c r="K517" s="3"/>
      <c r="L517" s="3"/>
      <c r="M517" s="3"/>
      <c r="N517" s="3"/>
      <c r="O517" s="3"/>
      <c r="V517" s="3"/>
      <c r="AB517" s="3"/>
    </row>
    <row r="518" spans="1:28" ht="15.75" customHeight="1" x14ac:dyDescent="0.2">
      <c r="A518" s="3"/>
      <c r="I518" s="3"/>
      <c r="J518" s="3"/>
      <c r="K518" s="3"/>
      <c r="L518" s="3"/>
      <c r="M518" s="3"/>
      <c r="N518" s="3"/>
      <c r="O518" s="3"/>
      <c r="V518" s="3"/>
      <c r="AB518" s="3"/>
    </row>
    <row r="519" spans="1:28" ht="15.75" customHeight="1" x14ac:dyDescent="0.2">
      <c r="A519" s="3"/>
      <c r="I519" s="3"/>
      <c r="J519" s="3"/>
      <c r="K519" s="3"/>
      <c r="L519" s="3"/>
      <c r="M519" s="3"/>
      <c r="N519" s="3"/>
      <c r="O519" s="3"/>
      <c r="V519" s="3"/>
      <c r="AB519" s="3"/>
    </row>
    <row r="520" spans="1:28" ht="15.75" customHeight="1" x14ac:dyDescent="0.2">
      <c r="A520" s="3"/>
      <c r="I520" s="3"/>
      <c r="J520" s="3"/>
      <c r="K520" s="3"/>
      <c r="L520" s="3"/>
      <c r="M520" s="3"/>
      <c r="N520" s="3"/>
      <c r="O520" s="3"/>
      <c r="V520" s="3"/>
      <c r="AB520" s="3"/>
    </row>
    <row r="521" spans="1:28" ht="15.75" customHeight="1" x14ac:dyDescent="0.2">
      <c r="A521" s="3"/>
      <c r="I521" s="3"/>
      <c r="J521" s="3"/>
      <c r="K521" s="3"/>
      <c r="L521" s="3"/>
      <c r="M521" s="3"/>
      <c r="N521" s="3"/>
      <c r="O521" s="3"/>
      <c r="V521" s="3"/>
      <c r="AB521" s="3"/>
    </row>
    <row r="522" spans="1:28" ht="15.75" customHeight="1" x14ac:dyDescent="0.2">
      <c r="A522" s="3"/>
      <c r="I522" s="3"/>
      <c r="J522" s="3"/>
      <c r="K522" s="3"/>
      <c r="L522" s="3"/>
      <c r="M522" s="3"/>
      <c r="N522" s="3"/>
      <c r="O522" s="3"/>
      <c r="V522" s="3"/>
      <c r="AB522" s="3"/>
    </row>
    <row r="523" spans="1:28" ht="15.75" customHeight="1" x14ac:dyDescent="0.2">
      <c r="A523" s="3"/>
      <c r="I523" s="3"/>
      <c r="J523" s="3"/>
      <c r="K523" s="3"/>
      <c r="L523" s="3"/>
      <c r="M523" s="3"/>
      <c r="N523" s="3"/>
      <c r="O523" s="3"/>
      <c r="V523" s="3"/>
      <c r="AB523" s="3"/>
    </row>
    <row r="524" spans="1:28" ht="15.75" customHeight="1" x14ac:dyDescent="0.2">
      <c r="A524" s="3"/>
      <c r="I524" s="3"/>
      <c r="J524" s="3"/>
      <c r="K524" s="3"/>
      <c r="L524" s="3"/>
      <c r="M524" s="3"/>
      <c r="N524" s="3"/>
      <c r="O524" s="3"/>
      <c r="V524" s="3"/>
      <c r="AB524" s="3"/>
    </row>
    <row r="525" spans="1:28" ht="15.75" customHeight="1" x14ac:dyDescent="0.2">
      <c r="A525" s="3"/>
      <c r="I525" s="3"/>
      <c r="J525" s="3"/>
      <c r="K525" s="3"/>
      <c r="L525" s="3"/>
      <c r="M525" s="3"/>
      <c r="N525" s="3"/>
      <c r="O525" s="3"/>
      <c r="V525" s="3"/>
      <c r="AB525" s="3"/>
    </row>
    <row r="526" spans="1:28" ht="15.75" customHeight="1" x14ac:dyDescent="0.2">
      <c r="A526" s="3"/>
      <c r="I526" s="3"/>
      <c r="J526" s="3"/>
      <c r="K526" s="3"/>
      <c r="L526" s="3"/>
      <c r="M526" s="3"/>
      <c r="N526" s="3"/>
      <c r="O526" s="3"/>
      <c r="V526" s="3"/>
      <c r="AB526" s="3"/>
    </row>
    <row r="527" spans="1:28" ht="15.75" customHeight="1" x14ac:dyDescent="0.2">
      <c r="A527" s="3"/>
      <c r="I527" s="3"/>
      <c r="J527" s="3"/>
      <c r="K527" s="3"/>
      <c r="L527" s="3"/>
      <c r="M527" s="3"/>
      <c r="N527" s="3"/>
      <c r="O527" s="3"/>
      <c r="V527" s="3"/>
      <c r="AB527" s="3"/>
    </row>
    <row r="528" spans="1:28" ht="15.75" customHeight="1" x14ac:dyDescent="0.2">
      <c r="A528" s="3"/>
      <c r="I528" s="3"/>
      <c r="J528" s="3"/>
      <c r="K528" s="3"/>
      <c r="L528" s="3"/>
      <c r="M528" s="3"/>
      <c r="N528" s="3"/>
      <c r="O528" s="3"/>
      <c r="V528" s="3"/>
      <c r="AB528" s="3"/>
    </row>
    <row r="529" spans="1:28" ht="15.75" customHeight="1" x14ac:dyDescent="0.2">
      <c r="A529" s="3"/>
      <c r="I529" s="3"/>
      <c r="J529" s="3"/>
      <c r="K529" s="3"/>
      <c r="L529" s="3"/>
      <c r="M529" s="3"/>
      <c r="N529" s="3"/>
      <c r="O529" s="3"/>
      <c r="V529" s="3"/>
      <c r="AB529" s="3"/>
    </row>
    <row r="530" spans="1:28" ht="15.75" customHeight="1" x14ac:dyDescent="0.2">
      <c r="A530" s="3"/>
      <c r="I530" s="3"/>
      <c r="J530" s="3"/>
      <c r="K530" s="3"/>
      <c r="L530" s="3"/>
      <c r="M530" s="3"/>
      <c r="N530" s="3"/>
      <c r="O530" s="3"/>
      <c r="V530" s="3"/>
      <c r="AB530" s="3"/>
    </row>
    <row r="531" spans="1:28" ht="15.75" customHeight="1" x14ac:dyDescent="0.2">
      <c r="A531" s="3"/>
      <c r="I531" s="3"/>
      <c r="J531" s="3"/>
      <c r="K531" s="3"/>
      <c r="L531" s="3"/>
      <c r="M531" s="3"/>
      <c r="N531" s="3"/>
      <c r="O531" s="3"/>
      <c r="V531" s="3"/>
      <c r="AB531" s="3"/>
    </row>
    <row r="532" spans="1:28" ht="15.75" customHeight="1" x14ac:dyDescent="0.2">
      <c r="A532" s="3"/>
      <c r="I532" s="3"/>
      <c r="J532" s="3"/>
      <c r="K532" s="3"/>
      <c r="L532" s="3"/>
      <c r="M532" s="3"/>
      <c r="N532" s="3"/>
      <c r="O532" s="3"/>
      <c r="V532" s="3"/>
      <c r="AB532" s="3"/>
    </row>
    <row r="533" spans="1:28" ht="15.75" customHeight="1" x14ac:dyDescent="0.2">
      <c r="A533" s="3"/>
      <c r="I533" s="3"/>
      <c r="J533" s="3"/>
      <c r="K533" s="3"/>
      <c r="L533" s="3"/>
      <c r="M533" s="3"/>
      <c r="N533" s="3"/>
      <c r="O533" s="3"/>
      <c r="V533" s="3"/>
      <c r="AB533" s="3"/>
    </row>
    <row r="534" spans="1:28" ht="15.75" customHeight="1" x14ac:dyDescent="0.2">
      <c r="A534" s="3"/>
      <c r="I534" s="3"/>
      <c r="J534" s="3"/>
      <c r="K534" s="3"/>
      <c r="L534" s="3"/>
      <c r="M534" s="3"/>
      <c r="N534" s="3"/>
      <c r="O534" s="3"/>
      <c r="V534" s="3"/>
      <c r="AB534" s="3"/>
    </row>
    <row r="535" spans="1:28" ht="15.75" customHeight="1" x14ac:dyDescent="0.2">
      <c r="A535" s="3"/>
      <c r="I535" s="3"/>
      <c r="J535" s="3"/>
      <c r="K535" s="3"/>
      <c r="L535" s="3"/>
      <c r="M535" s="3"/>
      <c r="N535" s="3"/>
      <c r="O535" s="3"/>
      <c r="V535" s="3"/>
      <c r="AB535" s="3"/>
    </row>
    <row r="536" spans="1:28" ht="15.75" customHeight="1" x14ac:dyDescent="0.2">
      <c r="A536" s="3"/>
      <c r="I536" s="3"/>
      <c r="J536" s="3"/>
      <c r="K536" s="3"/>
      <c r="L536" s="3"/>
      <c r="M536" s="3"/>
      <c r="N536" s="3"/>
      <c r="O536" s="3"/>
      <c r="V536" s="3"/>
      <c r="AB536" s="3"/>
    </row>
    <row r="537" spans="1:28" ht="15.75" customHeight="1" x14ac:dyDescent="0.2">
      <c r="A537" s="3"/>
      <c r="I537" s="3"/>
      <c r="J537" s="3"/>
      <c r="K537" s="3"/>
      <c r="L537" s="3"/>
      <c r="M537" s="3"/>
      <c r="N537" s="3"/>
      <c r="O537" s="3"/>
      <c r="V537" s="3"/>
      <c r="AB537" s="3"/>
    </row>
    <row r="538" spans="1:28" ht="15.75" customHeight="1" x14ac:dyDescent="0.2">
      <c r="A538" s="3"/>
      <c r="I538" s="3"/>
      <c r="J538" s="3"/>
      <c r="K538" s="3"/>
      <c r="L538" s="3"/>
      <c r="M538" s="3"/>
      <c r="N538" s="3"/>
      <c r="O538" s="3"/>
      <c r="V538" s="3"/>
      <c r="AB538" s="3"/>
    </row>
    <row r="539" spans="1:28" ht="15.75" customHeight="1" x14ac:dyDescent="0.2">
      <c r="A539" s="3"/>
      <c r="I539" s="3"/>
      <c r="J539" s="3"/>
      <c r="K539" s="3"/>
      <c r="L539" s="3"/>
      <c r="M539" s="3"/>
      <c r="N539" s="3"/>
      <c r="O539" s="3"/>
      <c r="V539" s="3"/>
      <c r="AB539" s="3"/>
    </row>
    <row r="540" spans="1:28" ht="15.75" customHeight="1" x14ac:dyDescent="0.2">
      <c r="A540" s="3"/>
      <c r="I540" s="3"/>
      <c r="J540" s="3"/>
      <c r="K540" s="3"/>
      <c r="L540" s="3"/>
      <c r="M540" s="3"/>
      <c r="N540" s="3"/>
      <c r="O540" s="3"/>
      <c r="V540" s="3"/>
      <c r="AB540" s="3"/>
    </row>
    <row r="541" spans="1:28" ht="15.75" customHeight="1" x14ac:dyDescent="0.2">
      <c r="A541" s="3"/>
      <c r="I541" s="3"/>
      <c r="J541" s="3"/>
      <c r="K541" s="3"/>
      <c r="L541" s="3"/>
      <c r="M541" s="3"/>
      <c r="N541" s="3"/>
      <c r="O541" s="3"/>
      <c r="V541" s="3"/>
      <c r="AB541" s="3"/>
    </row>
    <row r="542" spans="1:28" ht="15.75" customHeight="1" x14ac:dyDescent="0.2">
      <c r="A542" s="3"/>
      <c r="I542" s="3"/>
      <c r="J542" s="3"/>
      <c r="K542" s="3"/>
      <c r="L542" s="3"/>
      <c r="M542" s="3"/>
      <c r="N542" s="3"/>
      <c r="O542" s="3"/>
      <c r="V542" s="3"/>
      <c r="AB542" s="3"/>
    </row>
    <row r="543" spans="1:28" ht="15.75" customHeight="1" x14ac:dyDescent="0.2">
      <c r="A543" s="3"/>
      <c r="I543" s="3"/>
      <c r="J543" s="3"/>
      <c r="K543" s="3"/>
      <c r="L543" s="3"/>
      <c r="M543" s="3"/>
      <c r="N543" s="3"/>
      <c r="O543" s="3"/>
      <c r="V543" s="3"/>
      <c r="AB543" s="3"/>
    </row>
    <row r="544" spans="1:28" ht="15.75" customHeight="1" x14ac:dyDescent="0.2">
      <c r="A544" s="3"/>
      <c r="I544" s="3"/>
      <c r="J544" s="3"/>
      <c r="K544" s="3"/>
      <c r="L544" s="3"/>
      <c r="M544" s="3"/>
      <c r="N544" s="3"/>
      <c r="O544" s="3"/>
      <c r="V544" s="3"/>
      <c r="AB544" s="3"/>
    </row>
    <row r="545" spans="1:28" ht="15.75" customHeight="1" x14ac:dyDescent="0.2">
      <c r="A545" s="3"/>
      <c r="I545" s="3"/>
      <c r="J545" s="3"/>
      <c r="K545" s="3"/>
      <c r="L545" s="3"/>
      <c r="M545" s="3"/>
      <c r="N545" s="3"/>
      <c r="O545" s="3"/>
      <c r="V545" s="3"/>
      <c r="AB545" s="3"/>
    </row>
    <row r="546" spans="1:28" ht="15.75" customHeight="1" x14ac:dyDescent="0.2">
      <c r="A546" s="3"/>
      <c r="I546" s="3"/>
      <c r="J546" s="3"/>
      <c r="K546" s="3"/>
      <c r="L546" s="3"/>
      <c r="M546" s="3"/>
      <c r="N546" s="3"/>
      <c r="O546" s="3"/>
      <c r="V546" s="3"/>
      <c r="AB546" s="3"/>
    </row>
    <row r="547" spans="1:28" ht="15.75" customHeight="1" x14ac:dyDescent="0.2">
      <c r="A547" s="3"/>
      <c r="I547" s="3"/>
      <c r="J547" s="3"/>
      <c r="K547" s="3"/>
      <c r="L547" s="3"/>
      <c r="M547" s="3"/>
      <c r="N547" s="3"/>
      <c r="O547" s="3"/>
      <c r="V547" s="3"/>
      <c r="AB547" s="3"/>
    </row>
    <row r="548" spans="1:28" ht="15.75" customHeight="1" x14ac:dyDescent="0.2">
      <c r="A548" s="3"/>
      <c r="I548" s="3"/>
      <c r="J548" s="3"/>
      <c r="K548" s="3"/>
      <c r="L548" s="3"/>
      <c r="M548" s="3"/>
      <c r="N548" s="3"/>
      <c r="O548" s="3"/>
      <c r="V548" s="3"/>
      <c r="AB548" s="3"/>
    </row>
    <row r="549" spans="1:28" ht="15.75" customHeight="1" x14ac:dyDescent="0.2">
      <c r="A549" s="3"/>
      <c r="I549" s="3"/>
      <c r="J549" s="3"/>
      <c r="K549" s="3"/>
      <c r="L549" s="3"/>
      <c r="M549" s="3"/>
      <c r="N549" s="3"/>
      <c r="O549" s="3"/>
      <c r="V549" s="3"/>
      <c r="AB549" s="3"/>
    </row>
    <row r="550" spans="1:28" ht="15.75" customHeight="1" x14ac:dyDescent="0.2">
      <c r="A550" s="3"/>
      <c r="I550" s="3"/>
      <c r="J550" s="3"/>
      <c r="K550" s="3"/>
      <c r="L550" s="3"/>
      <c r="M550" s="3"/>
      <c r="N550" s="3"/>
      <c r="O550" s="3"/>
      <c r="V550" s="3"/>
      <c r="AB550" s="3"/>
    </row>
    <row r="551" spans="1:28" ht="15.75" customHeight="1" x14ac:dyDescent="0.2">
      <c r="A551" s="3"/>
      <c r="I551" s="3"/>
      <c r="J551" s="3"/>
      <c r="K551" s="3"/>
      <c r="L551" s="3"/>
      <c r="M551" s="3"/>
      <c r="N551" s="3"/>
      <c r="O551" s="3"/>
      <c r="V551" s="3"/>
      <c r="AB551" s="3"/>
    </row>
    <row r="552" spans="1:28" ht="15.75" customHeight="1" x14ac:dyDescent="0.2">
      <c r="A552" s="3"/>
      <c r="I552" s="3"/>
      <c r="J552" s="3"/>
      <c r="K552" s="3"/>
      <c r="L552" s="3"/>
      <c r="M552" s="3"/>
      <c r="N552" s="3"/>
      <c r="O552" s="3"/>
      <c r="V552" s="3"/>
      <c r="AB552" s="3"/>
    </row>
    <row r="553" spans="1:28" ht="15.75" customHeight="1" x14ac:dyDescent="0.2">
      <c r="A553" s="3"/>
      <c r="I553" s="3"/>
      <c r="J553" s="3"/>
      <c r="K553" s="3"/>
      <c r="L553" s="3"/>
      <c r="M553" s="3"/>
      <c r="N553" s="3"/>
      <c r="O553" s="3"/>
      <c r="V553" s="3"/>
      <c r="AB553" s="3"/>
    </row>
    <row r="554" spans="1:28" ht="15.75" customHeight="1" x14ac:dyDescent="0.2">
      <c r="A554" s="3"/>
      <c r="I554" s="3"/>
      <c r="J554" s="3"/>
      <c r="K554" s="3"/>
      <c r="L554" s="3"/>
      <c r="M554" s="3"/>
      <c r="N554" s="3"/>
      <c r="O554" s="3"/>
      <c r="V554" s="3"/>
      <c r="AB554" s="3"/>
    </row>
    <row r="555" spans="1:28" ht="15.75" customHeight="1" x14ac:dyDescent="0.2">
      <c r="A555" s="3"/>
      <c r="I555" s="3"/>
      <c r="J555" s="3"/>
      <c r="K555" s="3"/>
      <c r="L555" s="3"/>
      <c r="M555" s="3"/>
      <c r="N555" s="3"/>
      <c r="O555" s="3"/>
      <c r="V555" s="3"/>
      <c r="AB555" s="3"/>
    </row>
    <row r="556" spans="1:28" ht="15.75" customHeight="1" x14ac:dyDescent="0.2">
      <c r="A556" s="3"/>
      <c r="I556" s="3"/>
      <c r="J556" s="3"/>
      <c r="K556" s="3"/>
      <c r="L556" s="3"/>
      <c r="M556" s="3"/>
      <c r="N556" s="3"/>
      <c r="O556" s="3"/>
      <c r="V556" s="3"/>
      <c r="AB556" s="3"/>
    </row>
    <row r="557" spans="1:28" ht="15.75" customHeight="1" x14ac:dyDescent="0.2">
      <c r="A557" s="3"/>
      <c r="I557" s="3"/>
      <c r="J557" s="3"/>
      <c r="K557" s="3"/>
      <c r="L557" s="3"/>
      <c r="M557" s="3"/>
      <c r="N557" s="3"/>
      <c r="O557" s="3"/>
      <c r="V557" s="3"/>
      <c r="AB557" s="3"/>
    </row>
    <row r="558" spans="1:28" ht="15.75" customHeight="1" x14ac:dyDescent="0.2">
      <c r="A558" s="3"/>
      <c r="I558" s="3"/>
      <c r="J558" s="3"/>
      <c r="K558" s="3"/>
      <c r="L558" s="3"/>
      <c r="M558" s="3"/>
      <c r="N558" s="3"/>
      <c r="O558" s="3"/>
      <c r="V558" s="3"/>
      <c r="AB558" s="3"/>
    </row>
    <row r="559" spans="1:28" ht="15.75" customHeight="1" x14ac:dyDescent="0.2">
      <c r="A559" s="3"/>
      <c r="I559" s="3"/>
      <c r="J559" s="3"/>
      <c r="K559" s="3"/>
      <c r="L559" s="3"/>
      <c r="M559" s="3"/>
      <c r="N559" s="3"/>
      <c r="O559" s="3"/>
      <c r="V559" s="3"/>
      <c r="AB559" s="3"/>
    </row>
    <row r="560" spans="1:28" ht="15.75" customHeight="1" x14ac:dyDescent="0.2">
      <c r="A560" s="3"/>
      <c r="I560" s="3"/>
      <c r="J560" s="3"/>
      <c r="K560" s="3"/>
      <c r="L560" s="3"/>
      <c r="M560" s="3"/>
      <c r="N560" s="3"/>
      <c r="O560" s="3"/>
      <c r="V560" s="3"/>
      <c r="AB560" s="3"/>
    </row>
    <row r="561" spans="1:28" ht="15.75" customHeight="1" x14ac:dyDescent="0.2">
      <c r="A561" s="3"/>
      <c r="I561" s="3"/>
      <c r="J561" s="3"/>
      <c r="K561" s="3"/>
      <c r="L561" s="3"/>
      <c r="M561" s="3"/>
      <c r="N561" s="3"/>
      <c r="O561" s="3"/>
      <c r="V561" s="3"/>
      <c r="AB561" s="3"/>
    </row>
    <row r="562" spans="1:28" ht="15.75" customHeight="1" x14ac:dyDescent="0.2">
      <c r="A562" s="3"/>
      <c r="I562" s="3"/>
      <c r="J562" s="3"/>
      <c r="K562" s="3"/>
      <c r="L562" s="3"/>
      <c r="M562" s="3"/>
      <c r="N562" s="3"/>
      <c r="O562" s="3"/>
      <c r="V562" s="3"/>
      <c r="AB562" s="3"/>
    </row>
    <row r="563" spans="1:28" ht="15.75" customHeight="1" x14ac:dyDescent="0.2">
      <c r="A563" s="3"/>
      <c r="I563" s="3"/>
      <c r="J563" s="3"/>
      <c r="K563" s="3"/>
      <c r="L563" s="3"/>
      <c r="M563" s="3"/>
      <c r="N563" s="3"/>
      <c r="O563" s="3"/>
      <c r="V563" s="3"/>
      <c r="AB563" s="3"/>
    </row>
    <row r="564" spans="1:28" ht="15.75" customHeight="1" x14ac:dyDescent="0.2">
      <c r="A564" s="3"/>
      <c r="I564" s="3"/>
      <c r="J564" s="3"/>
      <c r="K564" s="3"/>
      <c r="L564" s="3"/>
      <c r="M564" s="3"/>
      <c r="N564" s="3"/>
      <c r="O564" s="3"/>
      <c r="V564" s="3"/>
      <c r="AB564" s="3"/>
    </row>
    <row r="565" spans="1:28" ht="15.75" customHeight="1" x14ac:dyDescent="0.2">
      <c r="A565" s="3"/>
      <c r="I565" s="3"/>
      <c r="J565" s="3"/>
      <c r="K565" s="3"/>
      <c r="L565" s="3"/>
      <c r="M565" s="3"/>
      <c r="N565" s="3"/>
      <c r="O565" s="3"/>
      <c r="V565" s="3"/>
      <c r="AB565" s="3"/>
    </row>
    <row r="566" spans="1:28" ht="15.75" customHeight="1" x14ac:dyDescent="0.2">
      <c r="A566" s="3"/>
      <c r="I566" s="3"/>
      <c r="J566" s="3"/>
      <c r="K566" s="3"/>
      <c r="L566" s="3"/>
      <c r="M566" s="3"/>
      <c r="N566" s="3"/>
      <c r="O566" s="3"/>
      <c r="V566" s="3"/>
      <c r="AB566" s="3"/>
    </row>
    <row r="567" spans="1:28" ht="15.75" customHeight="1" x14ac:dyDescent="0.2">
      <c r="A567" s="3"/>
      <c r="I567" s="3"/>
      <c r="J567" s="3"/>
      <c r="K567" s="3"/>
      <c r="L567" s="3"/>
      <c r="M567" s="3"/>
      <c r="N567" s="3"/>
      <c r="O567" s="3"/>
      <c r="V567" s="3"/>
      <c r="AB567" s="3"/>
    </row>
    <row r="568" spans="1:28" ht="15.75" customHeight="1" x14ac:dyDescent="0.2">
      <c r="A568" s="3"/>
      <c r="I568" s="3"/>
      <c r="J568" s="3"/>
      <c r="K568" s="3"/>
      <c r="L568" s="3"/>
      <c r="M568" s="3"/>
      <c r="N568" s="3"/>
      <c r="O568" s="3"/>
      <c r="V568" s="3"/>
      <c r="AB568" s="3"/>
    </row>
    <row r="569" spans="1:28" ht="15.75" customHeight="1" x14ac:dyDescent="0.2">
      <c r="A569" s="3"/>
      <c r="I569" s="3"/>
      <c r="J569" s="3"/>
      <c r="K569" s="3"/>
      <c r="L569" s="3"/>
      <c r="M569" s="3"/>
      <c r="N569" s="3"/>
      <c r="O569" s="3"/>
      <c r="V569" s="3"/>
      <c r="AB569" s="3"/>
    </row>
    <row r="570" spans="1:28" ht="15.75" customHeight="1" x14ac:dyDescent="0.2">
      <c r="A570" s="3"/>
      <c r="I570" s="3"/>
      <c r="J570" s="3"/>
      <c r="K570" s="3"/>
      <c r="L570" s="3"/>
      <c r="M570" s="3"/>
      <c r="N570" s="3"/>
      <c r="O570" s="3"/>
      <c r="V570" s="3"/>
      <c r="AB570" s="3"/>
    </row>
    <row r="571" spans="1:28" ht="15.75" customHeight="1" x14ac:dyDescent="0.2">
      <c r="A571" s="3"/>
      <c r="I571" s="3"/>
      <c r="J571" s="3"/>
      <c r="K571" s="3"/>
      <c r="L571" s="3"/>
      <c r="M571" s="3"/>
      <c r="N571" s="3"/>
      <c r="O571" s="3"/>
      <c r="V571" s="3"/>
      <c r="AB571" s="3"/>
    </row>
    <row r="572" spans="1:28" ht="15.75" customHeight="1" x14ac:dyDescent="0.2">
      <c r="A572" s="3"/>
      <c r="I572" s="3"/>
      <c r="J572" s="3"/>
      <c r="K572" s="3"/>
      <c r="L572" s="3"/>
      <c r="M572" s="3"/>
      <c r="N572" s="3"/>
      <c r="O572" s="3"/>
      <c r="V572" s="3"/>
      <c r="AB572" s="3"/>
    </row>
    <row r="573" spans="1:28" ht="15.75" customHeight="1" x14ac:dyDescent="0.2">
      <c r="A573" s="3"/>
      <c r="I573" s="3"/>
      <c r="J573" s="3"/>
      <c r="K573" s="3"/>
      <c r="L573" s="3"/>
      <c r="M573" s="3"/>
      <c r="N573" s="3"/>
      <c r="O573" s="3"/>
      <c r="V573" s="3"/>
      <c r="AB573" s="3"/>
    </row>
    <row r="574" spans="1:28" ht="15.75" customHeight="1" x14ac:dyDescent="0.2">
      <c r="A574" s="3"/>
      <c r="I574" s="3"/>
      <c r="J574" s="3"/>
      <c r="K574" s="3"/>
      <c r="L574" s="3"/>
      <c r="M574" s="3"/>
      <c r="N574" s="3"/>
      <c r="O574" s="3"/>
      <c r="V574" s="3"/>
      <c r="AB574" s="3"/>
    </row>
    <row r="575" spans="1:28" ht="15.75" customHeight="1" x14ac:dyDescent="0.2">
      <c r="A575" s="3"/>
      <c r="I575" s="3"/>
      <c r="J575" s="3"/>
      <c r="K575" s="3"/>
      <c r="L575" s="3"/>
      <c r="M575" s="3"/>
      <c r="N575" s="3"/>
      <c r="O575" s="3"/>
      <c r="V575" s="3"/>
      <c r="AB575" s="3"/>
    </row>
    <row r="576" spans="1:28" ht="15.75" customHeight="1" x14ac:dyDescent="0.2">
      <c r="A576" s="3"/>
      <c r="I576" s="3"/>
      <c r="J576" s="3"/>
      <c r="K576" s="3"/>
      <c r="L576" s="3"/>
      <c r="M576" s="3"/>
      <c r="N576" s="3"/>
      <c r="O576" s="3"/>
      <c r="V576" s="3"/>
      <c r="AB576" s="3"/>
    </row>
    <row r="577" spans="1:28" ht="15.75" customHeight="1" x14ac:dyDescent="0.2">
      <c r="A577" s="3"/>
      <c r="I577" s="3"/>
      <c r="J577" s="3"/>
      <c r="K577" s="3"/>
      <c r="L577" s="3"/>
      <c r="M577" s="3"/>
      <c r="N577" s="3"/>
      <c r="O577" s="3"/>
      <c r="V577" s="3"/>
      <c r="AB577" s="3"/>
    </row>
    <row r="578" spans="1:28" ht="15.75" customHeight="1" x14ac:dyDescent="0.2">
      <c r="A578" s="3"/>
      <c r="I578" s="3"/>
      <c r="J578" s="3"/>
      <c r="K578" s="3"/>
      <c r="L578" s="3"/>
      <c r="M578" s="3"/>
      <c r="N578" s="3"/>
      <c r="O578" s="3"/>
      <c r="V578" s="3"/>
      <c r="AB578" s="3"/>
    </row>
    <row r="579" spans="1:28" ht="15.75" customHeight="1" x14ac:dyDescent="0.2">
      <c r="A579" s="3"/>
      <c r="I579" s="3"/>
      <c r="J579" s="3"/>
      <c r="K579" s="3"/>
      <c r="L579" s="3"/>
      <c r="M579" s="3"/>
      <c r="N579" s="3"/>
      <c r="O579" s="3"/>
      <c r="V579" s="3"/>
      <c r="AB579" s="3"/>
    </row>
    <row r="580" spans="1:28" ht="15.75" customHeight="1" x14ac:dyDescent="0.2">
      <c r="A580" s="3"/>
      <c r="I580" s="3"/>
      <c r="J580" s="3"/>
      <c r="K580" s="3"/>
      <c r="L580" s="3"/>
      <c r="M580" s="3"/>
      <c r="N580" s="3"/>
      <c r="O580" s="3"/>
      <c r="V580" s="3"/>
      <c r="AB580" s="3"/>
    </row>
    <row r="581" spans="1:28" ht="15.75" customHeight="1" x14ac:dyDescent="0.2">
      <c r="A581" s="3"/>
      <c r="I581" s="3"/>
      <c r="J581" s="3"/>
      <c r="K581" s="3"/>
      <c r="L581" s="3"/>
      <c r="M581" s="3"/>
      <c r="N581" s="3"/>
      <c r="O581" s="3"/>
      <c r="V581" s="3"/>
      <c r="AB581" s="3"/>
    </row>
    <row r="582" spans="1:28" ht="15.75" customHeight="1" x14ac:dyDescent="0.2">
      <c r="A582" s="3"/>
      <c r="I582" s="3"/>
      <c r="J582" s="3"/>
      <c r="K582" s="3"/>
      <c r="L582" s="3"/>
      <c r="M582" s="3"/>
      <c r="N582" s="3"/>
      <c r="O582" s="3"/>
      <c r="V582" s="3"/>
      <c r="AB582" s="3"/>
    </row>
    <row r="583" spans="1:28" ht="15.75" customHeight="1" x14ac:dyDescent="0.2">
      <c r="A583" s="3"/>
      <c r="I583" s="3"/>
      <c r="J583" s="3"/>
      <c r="K583" s="3"/>
      <c r="L583" s="3"/>
      <c r="M583" s="3"/>
      <c r="N583" s="3"/>
      <c r="O583" s="3"/>
      <c r="V583" s="3"/>
      <c r="AB583" s="3"/>
    </row>
    <row r="584" spans="1:28" ht="15.75" customHeight="1" x14ac:dyDescent="0.2">
      <c r="A584" s="3"/>
      <c r="I584" s="3"/>
      <c r="J584" s="3"/>
      <c r="K584" s="3"/>
      <c r="L584" s="3"/>
      <c r="M584" s="3"/>
      <c r="N584" s="3"/>
      <c r="O584" s="3"/>
      <c r="V584" s="3"/>
      <c r="AB584" s="3"/>
    </row>
    <row r="585" spans="1:28" ht="15.75" customHeight="1" x14ac:dyDescent="0.2">
      <c r="A585" s="3"/>
      <c r="I585" s="3"/>
      <c r="J585" s="3"/>
      <c r="K585" s="3"/>
      <c r="L585" s="3"/>
      <c r="M585" s="3"/>
      <c r="N585" s="3"/>
      <c r="O585" s="3"/>
      <c r="V585" s="3"/>
      <c r="AB585" s="3"/>
    </row>
    <row r="586" spans="1:28" ht="15.75" customHeight="1" x14ac:dyDescent="0.2">
      <c r="A586" s="3"/>
      <c r="I586" s="3"/>
      <c r="J586" s="3"/>
      <c r="K586" s="3"/>
      <c r="L586" s="3"/>
      <c r="M586" s="3"/>
      <c r="N586" s="3"/>
      <c r="O586" s="3"/>
      <c r="V586" s="3"/>
      <c r="AB586" s="3"/>
    </row>
    <row r="587" spans="1:28" ht="15.75" customHeight="1" x14ac:dyDescent="0.2">
      <c r="A587" s="3"/>
      <c r="I587" s="3"/>
      <c r="J587" s="3"/>
      <c r="K587" s="3"/>
      <c r="L587" s="3"/>
      <c r="M587" s="3"/>
      <c r="N587" s="3"/>
      <c r="O587" s="3"/>
      <c r="V587" s="3"/>
      <c r="AB587" s="3"/>
    </row>
    <row r="588" spans="1:28" ht="15.75" customHeight="1" x14ac:dyDescent="0.2">
      <c r="A588" s="3"/>
      <c r="I588" s="3"/>
      <c r="J588" s="3"/>
      <c r="K588" s="3"/>
      <c r="L588" s="3"/>
      <c r="M588" s="3"/>
      <c r="N588" s="3"/>
      <c r="O588" s="3"/>
      <c r="V588" s="3"/>
      <c r="AB588" s="3"/>
    </row>
    <row r="589" spans="1:28" ht="15.75" customHeight="1" x14ac:dyDescent="0.2">
      <c r="A589" s="3"/>
      <c r="I589" s="3"/>
      <c r="J589" s="3"/>
      <c r="K589" s="3"/>
      <c r="L589" s="3"/>
      <c r="M589" s="3"/>
      <c r="N589" s="3"/>
      <c r="O589" s="3"/>
      <c r="V589" s="3"/>
      <c r="AB589" s="3"/>
    </row>
    <row r="590" spans="1:28" ht="15.75" customHeight="1" x14ac:dyDescent="0.2">
      <c r="A590" s="3"/>
      <c r="I590" s="3"/>
      <c r="J590" s="3"/>
      <c r="K590" s="3"/>
      <c r="L590" s="3"/>
      <c r="M590" s="3"/>
      <c r="N590" s="3"/>
      <c r="O590" s="3"/>
      <c r="V590" s="3"/>
      <c r="AB590" s="3"/>
    </row>
    <row r="591" spans="1:28" ht="15.75" customHeight="1" x14ac:dyDescent="0.2">
      <c r="A591" s="3"/>
      <c r="I591" s="3"/>
      <c r="J591" s="3"/>
      <c r="K591" s="3"/>
      <c r="L591" s="3"/>
      <c r="M591" s="3"/>
      <c r="N591" s="3"/>
      <c r="O591" s="3"/>
      <c r="V591" s="3"/>
      <c r="AB591" s="3"/>
    </row>
    <row r="592" spans="1:28" ht="15.75" customHeight="1" x14ac:dyDescent="0.2">
      <c r="A592" s="3"/>
      <c r="I592" s="3"/>
      <c r="J592" s="3"/>
      <c r="K592" s="3"/>
      <c r="L592" s="3"/>
      <c r="M592" s="3"/>
      <c r="N592" s="3"/>
      <c r="O592" s="3"/>
      <c r="V592" s="3"/>
      <c r="AB592" s="3"/>
    </row>
    <row r="593" spans="1:28" ht="15.75" customHeight="1" x14ac:dyDescent="0.2">
      <c r="A593" s="3"/>
      <c r="I593" s="3"/>
      <c r="J593" s="3"/>
      <c r="K593" s="3"/>
      <c r="L593" s="3"/>
      <c r="M593" s="3"/>
      <c r="N593" s="3"/>
      <c r="O593" s="3"/>
      <c r="V593" s="3"/>
      <c r="AB593" s="3"/>
    </row>
    <row r="594" spans="1:28" ht="15.75" customHeight="1" x14ac:dyDescent="0.2">
      <c r="A594" s="3"/>
      <c r="I594" s="3"/>
      <c r="J594" s="3"/>
      <c r="K594" s="3"/>
      <c r="L594" s="3"/>
      <c r="M594" s="3"/>
      <c r="N594" s="3"/>
      <c r="O594" s="3"/>
      <c r="V594" s="3"/>
      <c r="AB594" s="3"/>
    </row>
    <row r="595" spans="1:28" ht="15.75" customHeight="1" x14ac:dyDescent="0.2">
      <c r="A595" s="3"/>
      <c r="I595" s="3"/>
      <c r="J595" s="3"/>
      <c r="K595" s="3"/>
      <c r="L595" s="3"/>
      <c r="M595" s="3"/>
      <c r="N595" s="3"/>
      <c r="O595" s="3"/>
      <c r="V595" s="3"/>
      <c r="AB595" s="3"/>
    </row>
    <row r="596" spans="1:28" ht="15.75" customHeight="1" x14ac:dyDescent="0.2">
      <c r="A596" s="3"/>
      <c r="I596" s="3"/>
      <c r="J596" s="3"/>
      <c r="K596" s="3"/>
      <c r="L596" s="3"/>
      <c r="M596" s="3"/>
      <c r="N596" s="3"/>
      <c r="O596" s="3"/>
      <c r="V596" s="3"/>
      <c r="AB596" s="3"/>
    </row>
    <row r="597" spans="1:28" ht="15.75" customHeight="1" x14ac:dyDescent="0.2">
      <c r="A597" s="3"/>
      <c r="I597" s="3"/>
      <c r="J597" s="3"/>
      <c r="K597" s="3"/>
      <c r="L597" s="3"/>
      <c r="M597" s="3"/>
      <c r="N597" s="3"/>
      <c r="O597" s="3"/>
      <c r="V597" s="3"/>
      <c r="AB597" s="3"/>
    </row>
    <row r="598" spans="1:28" ht="15.75" customHeight="1" x14ac:dyDescent="0.2">
      <c r="A598" s="3"/>
      <c r="I598" s="3"/>
      <c r="J598" s="3"/>
      <c r="K598" s="3"/>
      <c r="L598" s="3"/>
      <c r="M598" s="3"/>
      <c r="N598" s="3"/>
      <c r="O598" s="3"/>
      <c r="V598" s="3"/>
      <c r="AB598" s="3"/>
    </row>
    <row r="599" spans="1:28" ht="15.75" customHeight="1" x14ac:dyDescent="0.2">
      <c r="A599" s="3"/>
      <c r="I599" s="3"/>
      <c r="J599" s="3"/>
      <c r="K599" s="3"/>
      <c r="L599" s="3"/>
      <c r="M599" s="3"/>
      <c r="N599" s="3"/>
      <c r="O599" s="3"/>
      <c r="V599" s="3"/>
      <c r="AB599" s="3"/>
    </row>
    <row r="600" spans="1:28" ht="15.75" customHeight="1" x14ac:dyDescent="0.2">
      <c r="A600" s="3"/>
      <c r="I600" s="3"/>
      <c r="J600" s="3"/>
      <c r="K600" s="3"/>
      <c r="L600" s="3"/>
      <c r="M600" s="3"/>
      <c r="N600" s="3"/>
      <c r="O600" s="3"/>
      <c r="V600" s="3"/>
      <c r="AB600" s="3"/>
    </row>
    <row r="601" spans="1:28" ht="15.75" customHeight="1" x14ac:dyDescent="0.2">
      <c r="A601" s="3"/>
      <c r="I601" s="3"/>
      <c r="J601" s="3"/>
      <c r="K601" s="3"/>
      <c r="L601" s="3"/>
      <c r="M601" s="3"/>
      <c r="N601" s="3"/>
      <c r="O601" s="3"/>
      <c r="V601" s="3"/>
      <c r="AB601" s="3"/>
    </row>
    <row r="602" spans="1:28" ht="15.75" customHeight="1" x14ac:dyDescent="0.2">
      <c r="A602" s="3"/>
      <c r="I602" s="3"/>
      <c r="J602" s="3"/>
      <c r="K602" s="3"/>
      <c r="L602" s="3"/>
      <c r="M602" s="3"/>
      <c r="N602" s="3"/>
      <c r="O602" s="3"/>
      <c r="V602" s="3"/>
      <c r="AB602" s="3"/>
    </row>
    <row r="603" spans="1:28" ht="15.75" customHeight="1" x14ac:dyDescent="0.2">
      <c r="A603" s="3"/>
      <c r="I603" s="3"/>
      <c r="J603" s="3"/>
      <c r="K603" s="3"/>
      <c r="L603" s="3"/>
      <c r="M603" s="3"/>
      <c r="N603" s="3"/>
      <c r="O603" s="3"/>
      <c r="V603" s="3"/>
      <c r="AB603" s="3"/>
    </row>
    <row r="604" spans="1:28" ht="15.75" customHeight="1" x14ac:dyDescent="0.2">
      <c r="A604" s="3"/>
      <c r="I604" s="3"/>
      <c r="J604" s="3"/>
      <c r="K604" s="3"/>
      <c r="L604" s="3"/>
      <c r="M604" s="3"/>
      <c r="N604" s="3"/>
      <c r="O604" s="3"/>
      <c r="V604" s="3"/>
      <c r="AB604" s="3"/>
    </row>
    <row r="605" spans="1:28" ht="15.75" customHeight="1" x14ac:dyDescent="0.2">
      <c r="A605" s="3"/>
      <c r="I605" s="3"/>
      <c r="J605" s="3"/>
      <c r="K605" s="3"/>
      <c r="L605" s="3"/>
      <c r="M605" s="3"/>
      <c r="N605" s="3"/>
      <c r="O605" s="3"/>
      <c r="V605" s="3"/>
      <c r="AB605" s="3"/>
    </row>
    <row r="606" spans="1:28" ht="15.75" customHeight="1" x14ac:dyDescent="0.2">
      <c r="A606" s="3"/>
      <c r="I606" s="3"/>
      <c r="J606" s="3"/>
      <c r="K606" s="3"/>
      <c r="L606" s="3"/>
      <c r="M606" s="3"/>
      <c r="N606" s="3"/>
      <c r="O606" s="3"/>
      <c r="V606" s="3"/>
      <c r="AB606" s="3"/>
    </row>
    <row r="607" spans="1:28" ht="15.75" customHeight="1" x14ac:dyDescent="0.2">
      <c r="A607" s="3"/>
      <c r="I607" s="3"/>
      <c r="J607" s="3"/>
      <c r="K607" s="3"/>
      <c r="L607" s="3"/>
      <c r="M607" s="3"/>
      <c r="N607" s="3"/>
      <c r="O607" s="3"/>
      <c r="V607" s="3"/>
      <c r="AB607" s="3"/>
    </row>
    <row r="608" spans="1:28" ht="15.75" customHeight="1" x14ac:dyDescent="0.2">
      <c r="A608" s="3"/>
      <c r="I608" s="3"/>
      <c r="J608" s="3"/>
      <c r="K608" s="3"/>
      <c r="L608" s="3"/>
      <c r="M608" s="3"/>
      <c r="N608" s="3"/>
      <c r="O608" s="3"/>
      <c r="V608" s="3"/>
      <c r="AB608" s="3"/>
    </row>
    <row r="609" spans="1:28" ht="15.75" customHeight="1" x14ac:dyDescent="0.2">
      <c r="A609" s="3"/>
      <c r="I609" s="3"/>
      <c r="J609" s="3"/>
      <c r="K609" s="3"/>
      <c r="L609" s="3"/>
      <c r="M609" s="3"/>
      <c r="N609" s="3"/>
      <c r="O609" s="3"/>
      <c r="V609" s="3"/>
      <c r="AB609" s="3"/>
    </row>
    <row r="610" spans="1:28" ht="15.75" customHeight="1" x14ac:dyDescent="0.2">
      <c r="A610" s="3"/>
      <c r="I610" s="3"/>
      <c r="J610" s="3"/>
      <c r="K610" s="3"/>
      <c r="L610" s="3"/>
      <c r="M610" s="3"/>
      <c r="N610" s="3"/>
      <c r="O610" s="3"/>
      <c r="V610" s="3"/>
      <c r="AB610" s="3"/>
    </row>
    <row r="611" spans="1:28" ht="15.75" customHeight="1" x14ac:dyDescent="0.2">
      <c r="A611" s="3"/>
      <c r="I611" s="3"/>
      <c r="J611" s="3"/>
      <c r="K611" s="3"/>
      <c r="L611" s="3"/>
      <c r="M611" s="3"/>
      <c r="N611" s="3"/>
      <c r="O611" s="3"/>
      <c r="V611" s="3"/>
      <c r="AB611" s="3"/>
    </row>
    <row r="612" spans="1:28" ht="15.75" customHeight="1" x14ac:dyDescent="0.2">
      <c r="A612" s="3"/>
      <c r="I612" s="3"/>
      <c r="J612" s="3"/>
      <c r="K612" s="3"/>
      <c r="L612" s="3"/>
      <c r="M612" s="3"/>
      <c r="N612" s="3"/>
      <c r="O612" s="3"/>
      <c r="V612" s="3"/>
      <c r="AB612" s="3"/>
    </row>
    <row r="613" spans="1:28" ht="15.75" customHeight="1" x14ac:dyDescent="0.2">
      <c r="A613" s="3"/>
      <c r="I613" s="3"/>
      <c r="J613" s="3"/>
      <c r="K613" s="3"/>
      <c r="L613" s="3"/>
      <c r="M613" s="3"/>
      <c r="N613" s="3"/>
      <c r="O613" s="3"/>
      <c r="V613" s="3"/>
      <c r="AB613" s="3"/>
    </row>
    <row r="614" spans="1:28" ht="15.75" customHeight="1" x14ac:dyDescent="0.2">
      <c r="A614" s="3"/>
      <c r="I614" s="3"/>
      <c r="J614" s="3"/>
      <c r="K614" s="3"/>
      <c r="L614" s="3"/>
      <c r="M614" s="3"/>
      <c r="N614" s="3"/>
      <c r="O614" s="3"/>
      <c r="V614" s="3"/>
      <c r="AB614" s="3"/>
    </row>
    <row r="615" spans="1:28" ht="15.75" customHeight="1" x14ac:dyDescent="0.2">
      <c r="A615" s="3"/>
      <c r="I615" s="3"/>
      <c r="J615" s="3"/>
      <c r="K615" s="3"/>
      <c r="L615" s="3"/>
      <c r="M615" s="3"/>
      <c r="N615" s="3"/>
      <c r="O615" s="3"/>
      <c r="V615" s="3"/>
      <c r="AB615" s="3"/>
    </row>
    <row r="616" spans="1:28" ht="15.75" customHeight="1" x14ac:dyDescent="0.2">
      <c r="A616" s="3"/>
      <c r="I616" s="3"/>
      <c r="J616" s="3"/>
      <c r="K616" s="3"/>
      <c r="L616" s="3"/>
      <c r="M616" s="3"/>
      <c r="N616" s="3"/>
      <c r="O616" s="3"/>
      <c r="V616" s="3"/>
      <c r="AB616" s="3"/>
    </row>
    <row r="617" spans="1:28" ht="15.75" customHeight="1" x14ac:dyDescent="0.2">
      <c r="A617" s="3"/>
      <c r="I617" s="3"/>
      <c r="J617" s="3"/>
      <c r="K617" s="3"/>
      <c r="L617" s="3"/>
      <c r="M617" s="3"/>
      <c r="N617" s="3"/>
      <c r="O617" s="3"/>
      <c r="V617" s="3"/>
      <c r="AB617" s="3"/>
    </row>
    <row r="618" spans="1:28" ht="15.75" customHeight="1" x14ac:dyDescent="0.2">
      <c r="A618" s="3"/>
      <c r="I618" s="3"/>
      <c r="J618" s="3"/>
      <c r="K618" s="3"/>
      <c r="L618" s="3"/>
      <c r="M618" s="3"/>
      <c r="N618" s="3"/>
      <c r="O618" s="3"/>
      <c r="V618" s="3"/>
      <c r="AB618" s="3"/>
    </row>
    <row r="619" spans="1:28" ht="15.75" customHeight="1" x14ac:dyDescent="0.2">
      <c r="A619" s="3"/>
      <c r="I619" s="3"/>
      <c r="J619" s="3"/>
      <c r="K619" s="3"/>
      <c r="L619" s="3"/>
      <c r="M619" s="3"/>
      <c r="N619" s="3"/>
      <c r="O619" s="3"/>
      <c r="V619" s="3"/>
      <c r="AB619" s="3"/>
    </row>
    <row r="620" spans="1:28" ht="15.75" customHeight="1" x14ac:dyDescent="0.2">
      <c r="A620" s="3"/>
      <c r="I620" s="3"/>
      <c r="J620" s="3"/>
      <c r="K620" s="3"/>
      <c r="L620" s="3"/>
      <c r="M620" s="3"/>
      <c r="N620" s="3"/>
      <c r="O620" s="3"/>
      <c r="V620" s="3"/>
      <c r="AB620" s="3"/>
    </row>
    <row r="621" spans="1:28" ht="15.75" customHeight="1" x14ac:dyDescent="0.2">
      <c r="A621" s="3"/>
      <c r="I621" s="3"/>
      <c r="J621" s="3"/>
      <c r="K621" s="3"/>
      <c r="L621" s="3"/>
      <c r="M621" s="3"/>
      <c r="N621" s="3"/>
      <c r="O621" s="3"/>
      <c r="V621" s="3"/>
      <c r="AB621" s="3"/>
    </row>
    <row r="622" spans="1:28" ht="15.75" customHeight="1" x14ac:dyDescent="0.2">
      <c r="A622" s="3"/>
      <c r="I622" s="3"/>
      <c r="J622" s="3"/>
      <c r="K622" s="3"/>
      <c r="L622" s="3"/>
      <c r="M622" s="3"/>
      <c r="N622" s="3"/>
      <c r="O622" s="3"/>
      <c r="V622" s="3"/>
      <c r="AB622" s="3"/>
    </row>
    <row r="623" spans="1:28" ht="15.75" customHeight="1" x14ac:dyDescent="0.2">
      <c r="A623" s="3"/>
      <c r="I623" s="3"/>
      <c r="J623" s="3"/>
      <c r="K623" s="3"/>
      <c r="L623" s="3"/>
      <c r="M623" s="3"/>
      <c r="N623" s="3"/>
      <c r="O623" s="3"/>
      <c r="V623" s="3"/>
      <c r="AB623" s="3"/>
    </row>
    <row r="624" spans="1:28" ht="15.75" customHeight="1" x14ac:dyDescent="0.2">
      <c r="A624" s="3"/>
      <c r="I624" s="3"/>
      <c r="J624" s="3"/>
      <c r="K624" s="3"/>
      <c r="L624" s="3"/>
      <c r="M624" s="3"/>
      <c r="N624" s="3"/>
      <c r="O624" s="3"/>
      <c r="V624" s="3"/>
      <c r="AB624" s="3"/>
    </row>
    <row r="625" spans="1:28" ht="15.75" customHeight="1" x14ac:dyDescent="0.2">
      <c r="A625" s="3"/>
      <c r="I625" s="3"/>
      <c r="J625" s="3"/>
      <c r="K625" s="3"/>
      <c r="L625" s="3"/>
      <c r="M625" s="3"/>
      <c r="N625" s="3"/>
      <c r="O625" s="3"/>
      <c r="V625" s="3"/>
      <c r="AB625" s="3"/>
    </row>
    <row r="626" spans="1:28" ht="15.75" customHeight="1" x14ac:dyDescent="0.2">
      <c r="A626" s="3"/>
      <c r="I626" s="3"/>
      <c r="J626" s="3"/>
      <c r="K626" s="3"/>
      <c r="L626" s="3"/>
      <c r="M626" s="3"/>
      <c r="N626" s="3"/>
      <c r="O626" s="3"/>
      <c r="V626" s="3"/>
      <c r="AB626" s="3"/>
    </row>
    <row r="627" spans="1:28" ht="15.75" customHeight="1" x14ac:dyDescent="0.2">
      <c r="A627" s="3"/>
      <c r="I627" s="3"/>
      <c r="J627" s="3"/>
      <c r="K627" s="3"/>
      <c r="L627" s="3"/>
      <c r="M627" s="3"/>
      <c r="N627" s="3"/>
      <c r="O627" s="3"/>
      <c r="V627" s="3"/>
      <c r="AB627" s="3"/>
    </row>
    <row r="628" spans="1:28" ht="15.75" customHeight="1" x14ac:dyDescent="0.2">
      <c r="A628" s="3"/>
      <c r="I628" s="3"/>
      <c r="J628" s="3"/>
      <c r="K628" s="3"/>
      <c r="L628" s="3"/>
      <c r="M628" s="3"/>
      <c r="N628" s="3"/>
      <c r="O628" s="3"/>
      <c r="V628" s="3"/>
      <c r="AB628" s="3"/>
    </row>
    <row r="629" spans="1:28" ht="15.75" customHeight="1" x14ac:dyDescent="0.2">
      <c r="A629" s="3"/>
      <c r="I629" s="3"/>
      <c r="J629" s="3"/>
      <c r="K629" s="3"/>
      <c r="L629" s="3"/>
      <c r="M629" s="3"/>
      <c r="N629" s="3"/>
      <c r="O629" s="3"/>
      <c r="V629" s="3"/>
      <c r="AB629" s="3"/>
    </row>
    <row r="630" spans="1:28" ht="15.75" customHeight="1" x14ac:dyDescent="0.2">
      <c r="A630" s="3"/>
      <c r="I630" s="3"/>
      <c r="J630" s="3"/>
      <c r="K630" s="3"/>
      <c r="L630" s="3"/>
      <c r="M630" s="3"/>
      <c r="N630" s="3"/>
      <c r="O630" s="3"/>
      <c r="V630" s="3"/>
      <c r="AB630" s="3"/>
    </row>
    <row r="631" spans="1:28" ht="15.75" customHeight="1" x14ac:dyDescent="0.2">
      <c r="A631" s="3"/>
      <c r="I631" s="3"/>
      <c r="J631" s="3"/>
      <c r="K631" s="3"/>
      <c r="L631" s="3"/>
      <c r="M631" s="3"/>
      <c r="N631" s="3"/>
      <c r="O631" s="3"/>
      <c r="V631" s="3"/>
      <c r="AB631" s="3"/>
    </row>
    <row r="632" spans="1:28" ht="15.75" customHeight="1" x14ac:dyDescent="0.2">
      <c r="A632" s="3"/>
      <c r="I632" s="3"/>
      <c r="J632" s="3"/>
      <c r="K632" s="3"/>
      <c r="L632" s="3"/>
      <c r="M632" s="3"/>
      <c r="N632" s="3"/>
      <c r="O632" s="3"/>
      <c r="V632" s="3"/>
      <c r="AB632" s="3"/>
    </row>
    <row r="633" spans="1:28" ht="15.75" customHeight="1" x14ac:dyDescent="0.2">
      <c r="A633" s="3"/>
      <c r="I633" s="3"/>
      <c r="J633" s="3"/>
      <c r="K633" s="3"/>
      <c r="L633" s="3"/>
      <c r="M633" s="3"/>
      <c r="N633" s="3"/>
      <c r="O633" s="3"/>
      <c r="V633" s="3"/>
      <c r="AB633" s="3"/>
    </row>
    <row r="634" spans="1:28" ht="15.75" customHeight="1" x14ac:dyDescent="0.2">
      <c r="A634" s="3"/>
      <c r="I634" s="3"/>
      <c r="J634" s="3"/>
      <c r="K634" s="3"/>
      <c r="L634" s="3"/>
      <c r="M634" s="3"/>
      <c r="N634" s="3"/>
      <c r="O634" s="3"/>
      <c r="V634" s="3"/>
      <c r="AB634" s="3"/>
    </row>
    <row r="635" spans="1:28" ht="15.75" customHeight="1" x14ac:dyDescent="0.2">
      <c r="A635" s="3"/>
      <c r="I635" s="3"/>
      <c r="J635" s="3"/>
      <c r="K635" s="3"/>
      <c r="L635" s="3"/>
      <c r="M635" s="3"/>
      <c r="N635" s="3"/>
      <c r="O635" s="3"/>
      <c r="V635" s="3"/>
      <c r="AB635" s="3"/>
    </row>
    <row r="636" spans="1:28" ht="15.75" customHeight="1" x14ac:dyDescent="0.2">
      <c r="A636" s="3"/>
      <c r="I636" s="3"/>
      <c r="J636" s="3"/>
      <c r="K636" s="3"/>
      <c r="L636" s="3"/>
      <c r="M636" s="3"/>
      <c r="N636" s="3"/>
      <c r="O636" s="3"/>
      <c r="V636" s="3"/>
      <c r="AB636" s="3"/>
    </row>
    <row r="637" spans="1:28" ht="15.75" customHeight="1" x14ac:dyDescent="0.2">
      <c r="A637" s="3"/>
      <c r="I637" s="3"/>
      <c r="J637" s="3"/>
      <c r="K637" s="3"/>
      <c r="L637" s="3"/>
      <c r="M637" s="3"/>
      <c r="N637" s="3"/>
      <c r="O637" s="3"/>
      <c r="V637" s="3"/>
      <c r="AB637" s="3"/>
    </row>
    <row r="638" spans="1:28" ht="15.75" customHeight="1" x14ac:dyDescent="0.2">
      <c r="A638" s="3"/>
      <c r="I638" s="3"/>
      <c r="J638" s="3"/>
      <c r="K638" s="3"/>
      <c r="L638" s="3"/>
      <c r="M638" s="3"/>
      <c r="N638" s="3"/>
      <c r="O638" s="3"/>
      <c r="V638" s="3"/>
      <c r="AB638" s="3"/>
    </row>
    <row r="639" spans="1:28" ht="15.75" customHeight="1" x14ac:dyDescent="0.2">
      <c r="A639" s="3"/>
      <c r="I639" s="3"/>
      <c r="J639" s="3"/>
      <c r="K639" s="3"/>
      <c r="L639" s="3"/>
      <c r="M639" s="3"/>
      <c r="N639" s="3"/>
      <c r="O639" s="3"/>
      <c r="V639" s="3"/>
      <c r="AB639" s="3"/>
    </row>
    <row r="640" spans="1:28" ht="15.75" customHeight="1" x14ac:dyDescent="0.2">
      <c r="A640" s="3"/>
      <c r="I640" s="3"/>
      <c r="J640" s="3"/>
      <c r="K640" s="3"/>
      <c r="L640" s="3"/>
      <c r="M640" s="3"/>
      <c r="N640" s="3"/>
      <c r="O640" s="3"/>
      <c r="V640" s="3"/>
      <c r="AB640" s="3"/>
    </row>
    <row r="641" spans="1:28" ht="15.75" customHeight="1" x14ac:dyDescent="0.2">
      <c r="A641" s="3"/>
      <c r="I641" s="3"/>
      <c r="J641" s="3"/>
      <c r="K641" s="3"/>
      <c r="L641" s="3"/>
      <c r="M641" s="3"/>
      <c r="N641" s="3"/>
      <c r="O641" s="3"/>
      <c r="V641" s="3"/>
      <c r="AB641" s="3"/>
    </row>
    <row r="642" spans="1:28" ht="15.75" customHeight="1" x14ac:dyDescent="0.2">
      <c r="A642" s="3"/>
      <c r="I642" s="3"/>
      <c r="J642" s="3"/>
      <c r="K642" s="3"/>
      <c r="L642" s="3"/>
      <c r="M642" s="3"/>
      <c r="N642" s="3"/>
      <c r="O642" s="3"/>
      <c r="V642" s="3"/>
      <c r="AB642" s="3"/>
    </row>
    <row r="643" spans="1:28" ht="15.75" customHeight="1" x14ac:dyDescent="0.2">
      <c r="A643" s="3"/>
      <c r="I643" s="3"/>
      <c r="J643" s="3"/>
      <c r="K643" s="3"/>
      <c r="L643" s="3"/>
      <c r="M643" s="3"/>
      <c r="N643" s="3"/>
      <c r="O643" s="3"/>
      <c r="V643" s="3"/>
      <c r="AB643" s="3"/>
    </row>
    <row r="644" spans="1:28" ht="15.75" customHeight="1" x14ac:dyDescent="0.2">
      <c r="A644" s="3"/>
      <c r="I644" s="3"/>
      <c r="J644" s="3"/>
      <c r="K644" s="3"/>
      <c r="L644" s="3"/>
      <c r="M644" s="3"/>
      <c r="N644" s="3"/>
      <c r="O644" s="3"/>
      <c r="V644" s="3"/>
      <c r="AB644" s="3"/>
    </row>
    <row r="645" spans="1:28" ht="15.75" customHeight="1" x14ac:dyDescent="0.2">
      <c r="A645" s="3"/>
      <c r="I645" s="3"/>
      <c r="J645" s="3"/>
      <c r="K645" s="3"/>
      <c r="L645" s="3"/>
      <c r="M645" s="3"/>
      <c r="N645" s="3"/>
      <c r="O645" s="3"/>
      <c r="V645" s="3"/>
      <c r="AB645" s="3"/>
    </row>
    <row r="646" spans="1:28" ht="15.75" customHeight="1" x14ac:dyDescent="0.2">
      <c r="A646" s="3"/>
      <c r="I646" s="3"/>
      <c r="J646" s="3"/>
      <c r="K646" s="3"/>
      <c r="L646" s="3"/>
      <c r="M646" s="3"/>
      <c r="N646" s="3"/>
      <c r="O646" s="3"/>
      <c r="V646" s="3"/>
      <c r="AB646" s="3"/>
    </row>
    <row r="647" spans="1:28" ht="15.75" customHeight="1" x14ac:dyDescent="0.2">
      <c r="A647" s="3"/>
      <c r="I647" s="3"/>
      <c r="J647" s="3"/>
      <c r="K647" s="3"/>
      <c r="L647" s="3"/>
      <c r="M647" s="3"/>
      <c r="N647" s="3"/>
      <c r="O647" s="3"/>
      <c r="V647" s="3"/>
      <c r="AB647" s="3"/>
    </row>
    <row r="648" spans="1:28" ht="15.75" customHeight="1" x14ac:dyDescent="0.2">
      <c r="A648" s="3"/>
      <c r="I648" s="3"/>
      <c r="J648" s="3"/>
      <c r="K648" s="3"/>
      <c r="L648" s="3"/>
      <c r="M648" s="3"/>
      <c r="N648" s="3"/>
      <c r="O648" s="3"/>
      <c r="V648" s="3"/>
      <c r="AB648" s="3"/>
    </row>
    <row r="649" spans="1:28" ht="15.75" customHeight="1" x14ac:dyDescent="0.2">
      <c r="A649" s="3"/>
      <c r="I649" s="3"/>
      <c r="J649" s="3"/>
      <c r="K649" s="3"/>
      <c r="L649" s="3"/>
      <c r="M649" s="3"/>
      <c r="N649" s="3"/>
      <c r="O649" s="3"/>
      <c r="V649" s="3"/>
      <c r="AB649" s="3"/>
    </row>
    <row r="650" spans="1:28" ht="15.75" customHeight="1" x14ac:dyDescent="0.2">
      <c r="A650" s="3"/>
      <c r="I650" s="3"/>
      <c r="J650" s="3"/>
      <c r="K650" s="3"/>
      <c r="L650" s="3"/>
      <c r="M650" s="3"/>
      <c r="N650" s="3"/>
      <c r="O650" s="3"/>
      <c r="V650" s="3"/>
      <c r="AB650" s="3"/>
    </row>
    <row r="651" spans="1:28" ht="15.75" customHeight="1" x14ac:dyDescent="0.2">
      <c r="A651" s="3"/>
      <c r="I651" s="3"/>
      <c r="J651" s="3"/>
      <c r="K651" s="3"/>
      <c r="L651" s="3"/>
      <c r="M651" s="3"/>
      <c r="N651" s="3"/>
      <c r="O651" s="3"/>
      <c r="V651" s="3"/>
      <c r="AB651" s="3"/>
    </row>
    <row r="652" spans="1:28" ht="15.75" customHeight="1" x14ac:dyDescent="0.2">
      <c r="A652" s="3"/>
      <c r="I652" s="3"/>
      <c r="J652" s="3"/>
      <c r="K652" s="3"/>
      <c r="L652" s="3"/>
      <c r="M652" s="3"/>
      <c r="N652" s="3"/>
      <c r="O652" s="3"/>
      <c r="V652" s="3"/>
      <c r="AB652" s="3"/>
    </row>
    <row r="653" spans="1:28" ht="15.75" customHeight="1" x14ac:dyDescent="0.2">
      <c r="A653" s="3"/>
      <c r="I653" s="3"/>
      <c r="J653" s="3"/>
      <c r="K653" s="3"/>
      <c r="L653" s="3"/>
      <c r="M653" s="3"/>
      <c r="N653" s="3"/>
      <c r="O653" s="3"/>
      <c r="V653" s="3"/>
      <c r="AB653" s="3"/>
    </row>
    <row r="654" spans="1:28" ht="15.75" customHeight="1" x14ac:dyDescent="0.2">
      <c r="A654" s="3"/>
      <c r="I654" s="3"/>
      <c r="J654" s="3"/>
      <c r="K654" s="3"/>
      <c r="L654" s="3"/>
      <c r="M654" s="3"/>
      <c r="N654" s="3"/>
      <c r="O654" s="3"/>
      <c r="V654" s="3"/>
      <c r="AB654" s="3"/>
    </row>
    <row r="655" spans="1:28" ht="15.75" customHeight="1" x14ac:dyDescent="0.2">
      <c r="A655" s="3"/>
      <c r="I655" s="3"/>
      <c r="J655" s="3"/>
      <c r="K655" s="3"/>
      <c r="L655" s="3"/>
      <c r="M655" s="3"/>
      <c r="N655" s="3"/>
      <c r="O655" s="3"/>
      <c r="V655" s="3"/>
      <c r="AB655" s="3"/>
    </row>
    <row r="656" spans="1:28" ht="15.75" customHeight="1" x14ac:dyDescent="0.2">
      <c r="A656" s="3"/>
      <c r="I656" s="3"/>
      <c r="J656" s="3"/>
      <c r="K656" s="3"/>
      <c r="L656" s="3"/>
      <c r="M656" s="3"/>
      <c r="N656" s="3"/>
      <c r="O656" s="3"/>
      <c r="V656" s="3"/>
      <c r="AB656" s="3"/>
    </row>
    <row r="657" spans="1:28" ht="15.75" customHeight="1" x14ac:dyDescent="0.2">
      <c r="A657" s="3"/>
      <c r="I657" s="3"/>
      <c r="J657" s="3"/>
      <c r="K657" s="3"/>
      <c r="L657" s="3"/>
      <c r="M657" s="3"/>
      <c r="N657" s="3"/>
      <c r="O657" s="3"/>
      <c r="V657" s="3"/>
      <c r="AB657" s="3"/>
    </row>
    <row r="658" spans="1:28" ht="15.75" customHeight="1" x14ac:dyDescent="0.2">
      <c r="A658" s="3"/>
      <c r="I658" s="3"/>
      <c r="J658" s="3"/>
      <c r="K658" s="3"/>
      <c r="L658" s="3"/>
      <c r="M658" s="3"/>
      <c r="N658" s="3"/>
      <c r="O658" s="3"/>
      <c r="V658" s="3"/>
      <c r="AB658" s="3"/>
    </row>
    <row r="659" spans="1:28" ht="15.75" customHeight="1" x14ac:dyDescent="0.2">
      <c r="A659" s="3"/>
      <c r="I659" s="3"/>
      <c r="J659" s="3"/>
      <c r="K659" s="3"/>
      <c r="L659" s="3"/>
      <c r="M659" s="3"/>
      <c r="N659" s="3"/>
      <c r="O659" s="3"/>
      <c r="V659" s="3"/>
      <c r="AB659" s="3"/>
    </row>
    <row r="660" spans="1:28" ht="15.75" customHeight="1" x14ac:dyDescent="0.2">
      <c r="A660" s="3"/>
      <c r="I660" s="3"/>
      <c r="J660" s="3"/>
      <c r="K660" s="3"/>
      <c r="L660" s="3"/>
      <c r="M660" s="3"/>
      <c r="N660" s="3"/>
      <c r="O660" s="3"/>
      <c r="V660" s="3"/>
      <c r="AB660" s="3"/>
    </row>
    <row r="661" spans="1:28" ht="15.75" customHeight="1" x14ac:dyDescent="0.2">
      <c r="A661" s="3"/>
      <c r="I661" s="3"/>
      <c r="J661" s="3"/>
      <c r="K661" s="3"/>
      <c r="L661" s="3"/>
      <c r="M661" s="3"/>
      <c r="N661" s="3"/>
      <c r="O661" s="3"/>
      <c r="V661" s="3"/>
      <c r="AB661" s="3"/>
    </row>
    <row r="662" spans="1:28" ht="15.75" customHeight="1" x14ac:dyDescent="0.2">
      <c r="A662" s="3"/>
      <c r="I662" s="3"/>
      <c r="J662" s="3"/>
      <c r="K662" s="3"/>
      <c r="L662" s="3"/>
      <c r="M662" s="3"/>
      <c r="N662" s="3"/>
      <c r="O662" s="3"/>
      <c r="V662" s="3"/>
      <c r="AB662" s="3"/>
    </row>
    <row r="663" spans="1:28" ht="15.75" customHeight="1" x14ac:dyDescent="0.2">
      <c r="A663" s="3"/>
      <c r="I663" s="3"/>
      <c r="J663" s="3"/>
      <c r="K663" s="3"/>
      <c r="L663" s="3"/>
      <c r="M663" s="3"/>
      <c r="N663" s="3"/>
      <c r="O663" s="3"/>
      <c r="V663" s="3"/>
      <c r="AB663" s="3"/>
    </row>
    <row r="664" spans="1:28" ht="15.75" customHeight="1" x14ac:dyDescent="0.2">
      <c r="A664" s="3"/>
      <c r="I664" s="3"/>
      <c r="J664" s="3"/>
      <c r="K664" s="3"/>
      <c r="L664" s="3"/>
      <c r="M664" s="3"/>
      <c r="N664" s="3"/>
      <c r="O664" s="3"/>
      <c r="V664" s="3"/>
      <c r="AB664" s="3"/>
    </row>
    <row r="665" spans="1:28" ht="15.75" customHeight="1" x14ac:dyDescent="0.2">
      <c r="A665" s="3"/>
      <c r="I665" s="3"/>
      <c r="J665" s="3"/>
      <c r="K665" s="3"/>
      <c r="L665" s="3"/>
      <c r="M665" s="3"/>
      <c r="N665" s="3"/>
      <c r="O665" s="3"/>
      <c r="V665" s="3"/>
      <c r="AB665" s="3"/>
    </row>
    <row r="666" spans="1:28" ht="15.75" customHeight="1" x14ac:dyDescent="0.2">
      <c r="A666" s="3"/>
      <c r="I666" s="3"/>
      <c r="J666" s="3"/>
      <c r="K666" s="3"/>
      <c r="L666" s="3"/>
      <c r="M666" s="3"/>
      <c r="N666" s="3"/>
      <c r="O666" s="3"/>
      <c r="V666" s="3"/>
      <c r="AB666" s="3"/>
    </row>
    <row r="667" spans="1:28" ht="15.75" customHeight="1" x14ac:dyDescent="0.2">
      <c r="A667" s="3"/>
      <c r="I667" s="3"/>
      <c r="J667" s="3"/>
      <c r="K667" s="3"/>
      <c r="L667" s="3"/>
      <c r="M667" s="3"/>
      <c r="N667" s="3"/>
      <c r="O667" s="3"/>
      <c r="V667" s="3"/>
      <c r="AB667" s="3"/>
    </row>
    <row r="668" spans="1:28" ht="15.75" customHeight="1" x14ac:dyDescent="0.2">
      <c r="A668" s="3"/>
      <c r="I668" s="3"/>
      <c r="J668" s="3"/>
      <c r="K668" s="3"/>
      <c r="L668" s="3"/>
      <c r="M668" s="3"/>
      <c r="N668" s="3"/>
      <c r="O668" s="3"/>
      <c r="V668" s="3"/>
      <c r="AB668" s="3"/>
    </row>
    <row r="669" spans="1:28" ht="15.75" customHeight="1" x14ac:dyDescent="0.2">
      <c r="A669" s="3"/>
      <c r="I669" s="3"/>
      <c r="J669" s="3"/>
      <c r="K669" s="3"/>
      <c r="L669" s="3"/>
      <c r="M669" s="3"/>
      <c r="N669" s="3"/>
      <c r="O669" s="3"/>
      <c r="V669" s="3"/>
      <c r="AB669" s="3"/>
    </row>
    <row r="670" spans="1:28" ht="15.75" customHeight="1" x14ac:dyDescent="0.2">
      <c r="A670" s="3"/>
      <c r="I670" s="3"/>
      <c r="J670" s="3"/>
      <c r="K670" s="3"/>
      <c r="L670" s="3"/>
      <c r="M670" s="3"/>
      <c r="N670" s="3"/>
      <c r="O670" s="3"/>
      <c r="V670" s="3"/>
      <c r="AB670" s="3"/>
    </row>
    <row r="671" spans="1:28" ht="15.75" customHeight="1" x14ac:dyDescent="0.2">
      <c r="A671" s="3"/>
      <c r="I671" s="3"/>
      <c r="J671" s="3"/>
      <c r="K671" s="3"/>
      <c r="L671" s="3"/>
      <c r="M671" s="3"/>
      <c r="N671" s="3"/>
      <c r="O671" s="3"/>
      <c r="V671" s="3"/>
      <c r="AB671" s="3"/>
    </row>
    <row r="672" spans="1:28" ht="15.75" customHeight="1" x14ac:dyDescent="0.2">
      <c r="A672" s="3"/>
      <c r="I672" s="3"/>
      <c r="J672" s="3"/>
      <c r="K672" s="3"/>
      <c r="L672" s="3"/>
      <c r="M672" s="3"/>
      <c r="N672" s="3"/>
      <c r="O672" s="3"/>
      <c r="V672" s="3"/>
      <c r="AB672" s="3"/>
    </row>
    <row r="673" spans="1:28" ht="15.75" customHeight="1" x14ac:dyDescent="0.2">
      <c r="A673" s="3"/>
      <c r="I673" s="3"/>
      <c r="J673" s="3"/>
      <c r="K673" s="3"/>
      <c r="L673" s="3"/>
      <c r="M673" s="3"/>
      <c r="N673" s="3"/>
      <c r="O673" s="3"/>
      <c r="V673" s="3"/>
      <c r="AB673" s="3"/>
    </row>
    <row r="674" spans="1:28" ht="15.75" customHeight="1" x14ac:dyDescent="0.2">
      <c r="A674" s="3"/>
      <c r="I674" s="3"/>
      <c r="J674" s="3"/>
      <c r="K674" s="3"/>
      <c r="L674" s="3"/>
      <c r="M674" s="3"/>
      <c r="N674" s="3"/>
      <c r="O674" s="3"/>
      <c r="V674" s="3"/>
      <c r="AB674" s="3"/>
    </row>
    <row r="675" spans="1:28" ht="15.75" customHeight="1" x14ac:dyDescent="0.2">
      <c r="A675" s="3"/>
      <c r="I675" s="3"/>
      <c r="J675" s="3"/>
      <c r="K675" s="3"/>
      <c r="L675" s="3"/>
      <c r="M675" s="3"/>
      <c r="N675" s="3"/>
      <c r="O675" s="3"/>
      <c r="V675" s="3"/>
      <c r="AB675" s="3"/>
    </row>
    <row r="676" spans="1:28" ht="15.75" customHeight="1" x14ac:dyDescent="0.2">
      <c r="A676" s="3"/>
      <c r="I676" s="3"/>
      <c r="J676" s="3"/>
      <c r="K676" s="3"/>
      <c r="L676" s="3"/>
      <c r="M676" s="3"/>
      <c r="N676" s="3"/>
      <c r="O676" s="3"/>
      <c r="V676" s="3"/>
      <c r="AB676" s="3"/>
    </row>
    <row r="677" spans="1:28" ht="15.75" customHeight="1" x14ac:dyDescent="0.2">
      <c r="A677" s="3"/>
      <c r="I677" s="3"/>
      <c r="J677" s="3"/>
      <c r="K677" s="3"/>
      <c r="L677" s="3"/>
      <c r="M677" s="3"/>
      <c r="N677" s="3"/>
      <c r="O677" s="3"/>
      <c r="V677" s="3"/>
      <c r="AB677" s="3"/>
    </row>
    <row r="678" spans="1:28" ht="15.75" customHeight="1" x14ac:dyDescent="0.2">
      <c r="A678" s="3"/>
      <c r="I678" s="3"/>
      <c r="J678" s="3"/>
      <c r="K678" s="3"/>
      <c r="L678" s="3"/>
      <c r="M678" s="3"/>
      <c r="N678" s="3"/>
      <c r="O678" s="3"/>
      <c r="V678" s="3"/>
      <c r="AB678" s="3"/>
    </row>
    <row r="679" spans="1:28" ht="15.75" customHeight="1" x14ac:dyDescent="0.2">
      <c r="A679" s="3"/>
      <c r="I679" s="3"/>
      <c r="J679" s="3"/>
      <c r="K679" s="3"/>
      <c r="L679" s="3"/>
      <c r="M679" s="3"/>
      <c r="N679" s="3"/>
      <c r="O679" s="3"/>
      <c r="V679" s="3"/>
      <c r="AB679" s="3"/>
    </row>
    <row r="680" spans="1:28" ht="15.75" customHeight="1" x14ac:dyDescent="0.2">
      <c r="A680" s="3"/>
      <c r="I680" s="3"/>
      <c r="J680" s="3"/>
      <c r="K680" s="3"/>
      <c r="L680" s="3"/>
      <c r="M680" s="3"/>
      <c r="N680" s="3"/>
      <c r="O680" s="3"/>
      <c r="V680" s="3"/>
      <c r="AB680" s="3"/>
    </row>
    <row r="681" spans="1:28" ht="15.75" customHeight="1" x14ac:dyDescent="0.2">
      <c r="A681" s="3"/>
      <c r="I681" s="3"/>
      <c r="J681" s="3"/>
      <c r="K681" s="3"/>
      <c r="L681" s="3"/>
      <c r="M681" s="3"/>
      <c r="N681" s="3"/>
      <c r="O681" s="3"/>
      <c r="V681" s="3"/>
      <c r="AB681" s="3"/>
    </row>
    <row r="682" spans="1:28" ht="15.75" customHeight="1" x14ac:dyDescent="0.2">
      <c r="A682" s="3"/>
      <c r="I682" s="3"/>
      <c r="J682" s="3"/>
      <c r="K682" s="3"/>
      <c r="L682" s="3"/>
      <c r="M682" s="3"/>
      <c r="N682" s="3"/>
      <c r="O682" s="3"/>
      <c r="V682" s="3"/>
      <c r="AB682" s="3"/>
    </row>
    <row r="683" spans="1:28" ht="15.75" customHeight="1" x14ac:dyDescent="0.2">
      <c r="A683" s="3"/>
      <c r="I683" s="3"/>
      <c r="J683" s="3"/>
      <c r="K683" s="3"/>
      <c r="L683" s="3"/>
      <c r="M683" s="3"/>
      <c r="N683" s="3"/>
      <c r="O683" s="3"/>
      <c r="V683" s="3"/>
      <c r="AB683" s="3"/>
    </row>
    <row r="684" spans="1:28" ht="15.75" customHeight="1" x14ac:dyDescent="0.2">
      <c r="A684" s="3"/>
      <c r="I684" s="3"/>
      <c r="J684" s="3"/>
      <c r="K684" s="3"/>
      <c r="L684" s="3"/>
      <c r="M684" s="3"/>
      <c r="N684" s="3"/>
      <c r="O684" s="3"/>
      <c r="V684" s="3"/>
      <c r="AB684" s="3"/>
    </row>
    <row r="685" spans="1:28" ht="15.75" customHeight="1" x14ac:dyDescent="0.2">
      <c r="A685" s="3"/>
      <c r="I685" s="3"/>
      <c r="J685" s="3"/>
      <c r="K685" s="3"/>
      <c r="L685" s="3"/>
      <c r="M685" s="3"/>
      <c r="N685" s="3"/>
      <c r="O685" s="3"/>
      <c r="V685" s="3"/>
      <c r="AB685" s="3"/>
    </row>
    <row r="686" spans="1:28" ht="15.75" customHeight="1" x14ac:dyDescent="0.2">
      <c r="A686" s="3"/>
      <c r="I686" s="3"/>
      <c r="J686" s="3"/>
      <c r="K686" s="3"/>
      <c r="L686" s="3"/>
      <c r="M686" s="3"/>
      <c r="N686" s="3"/>
      <c r="O686" s="3"/>
      <c r="V686" s="3"/>
      <c r="AB686" s="3"/>
    </row>
    <row r="687" spans="1:28" ht="15.75" customHeight="1" x14ac:dyDescent="0.2">
      <c r="A687" s="3"/>
      <c r="I687" s="3"/>
      <c r="J687" s="3"/>
      <c r="K687" s="3"/>
      <c r="L687" s="3"/>
      <c r="M687" s="3"/>
      <c r="N687" s="3"/>
      <c r="O687" s="3"/>
      <c r="V687" s="3"/>
      <c r="AB687" s="3"/>
    </row>
    <row r="688" spans="1:28" ht="15.75" customHeight="1" x14ac:dyDescent="0.2">
      <c r="A688" s="3"/>
      <c r="I688" s="3"/>
      <c r="J688" s="3"/>
      <c r="K688" s="3"/>
      <c r="L688" s="3"/>
      <c r="M688" s="3"/>
      <c r="N688" s="3"/>
      <c r="O688" s="3"/>
      <c r="V688" s="3"/>
      <c r="AB688" s="3"/>
    </row>
    <row r="689" spans="1:28" ht="15.75" customHeight="1" x14ac:dyDescent="0.2">
      <c r="A689" s="3"/>
      <c r="I689" s="3"/>
      <c r="J689" s="3"/>
      <c r="K689" s="3"/>
      <c r="L689" s="3"/>
      <c r="M689" s="3"/>
      <c r="N689" s="3"/>
      <c r="O689" s="3"/>
      <c r="V689" s="3"/>
      <c r="AB689" s="3"/>
    </row>
    <row r="690" spans="1:28" ht="15.75" customHeight="1" x14ac:dyDescent="0.2">
      <c r="A690" s="3"/>
      <c r="I690" s="3"/>
      <c r="J690" s="3"/>
      <c r="K690" s="3"/>
      <c r="L690" s="3"/>
      <c r="M690" s="3"/>
      <c r="N690" s="3"/>
      <c r="O690" s="3"/>
      <c r="V690" s="3"/>
      <c r="AB690" s="3"/>
    </row>
    <row r="691" spans="1:28" ht="15.75" customHeight="1" x14ac:dyDescent="0.2">
      <c r="A691" s="3"/>
      <c r="I691" s="3"/>
      <c r="J691" s="3"/>
      <c r="K691" s="3"/>
      <c r="L691" s="3"/>
      <c r="M691" s="3"/>
      <c r="N691" s="3"/>
      <c r="O691" s="3"/>
      <c r="V691" s="3"/>
      <c r="AB691" s="3"/>
    </row>
    <row r="692" spans="1:28" ht="15.75" customHeight="1" x14ac:dyDescent="0.2">
      <c r="A692" s="3"/>
      <c r="I692" s="3"/>
      <c r="J692" s="3"/>
      <c r="K692" s="3"/>
      <c r="L692" s="3"/>
      <c r="M692" s="3"/>
      <c r="N692" s="3"/>
      <c r="O692" s="3"/>
      <c r="V692" s="3"/>
      <c r="AB692" s="3"/>
    </row>
    <row r="693" spans="1:28" ht="15.75" customHeight="1" x14ac:dyDescent="0.2">
      <c r="A693" s="3"/>
      <c r="I693" s="3"/>
      <c r="J693" s="3"/>
      <c r="K693" s="3"/>
      <c r="L693" s="3"/>
      <c r="M693" s="3"/>
      <c r="N693" s="3"/>
      <c r="O693" s="3"/>
      <c r="V693" s="3"/>
      <c r="AB693" s="3"/>
    </row>
    <row r="694" spans="1:28" ht="15.75" customHeight="1" x14ac:dyDescent="0.2">
      <c r="A694" s="3"/>
      <c r="I694" s="3"/>
      <c r="J694" s="3"/>
      <c r="K694" s="3"/>
      <c r="L694" s="3"/>
      <c r="M694" s="3"/>
      <c r="N694" s="3"/>
      <c r="O694" s="3"/>
      <c r="V694" s="3"/>
      <c r="AB694" s="3"/>
    </row>
    <row r="695" spans="1:28" ht="15.75" customHeight="1" x14ac:dyDescent="0.2">
      <c r="A695" s="3"/>
      <c r="I695" s="3"/>
      <c r="J695" s="3"/>
      <c r="K695" s="3"/>
      <c r="L695" s="3"/>
      <c r="M695" s="3"/>
      <c r="N695" s="3"/>
      <c r="O695" s="3"/>
      <c r="V695" s="3"/>
      <c r="AB695" s="3"/>
    </row>
    <row r="696" spans="1:28" ht="15.75" customHeight="1" x14ac:dyDescent="0.2">
      <c r="A696" s="3"/>
      <c r="I696" s="3"/>
      <c r="J696" s="3"/>
      <c r="K696" s="3"/>
      <c r="L696" s="3"/>
      <c r="M696" s="3"/>
      <c r="N696" s="3"/>
      <c r="O696" s="3"/>
      <c r="V696" s="3"/>
      <c r="AB696" s="3"/>
    </row>
    <row r="697" spans="1:28" ht="15.75" customHeight="1" x14ac:dyDescent="0.2">
      <c r="A697" s="3"/>
      <c r="I697" s="3"/>
      <c r="J697" s="3"/>
      <c r="K697" s="3"/>
      <c r="L697" s="3"/>
      <c r="M697" s="3"/>
      <c r="N697" s="3"/>
      <c r="O697" s="3"/>
      <c r="V697" s="3"/>
      <c r="AB697" s="3"/>
    </row>
    <row r="698" spans="1:28" ht="15.75" customHeight="1" x14ac:dyDescent="0.2">
      <c r="A698" s="3"/>
      <c r="I698" s="3"/>
      <c r="J698" s="3"/>
      <c r="K698" s="3"/>
      <c r="L698" s="3"/>
      <c r="M698" s="3"/>
      <c r="N698" s="3"/>
      <c r="O698" s="3"/>
      <c r="V698" s="3"/>
      <c r="AB698" s="3"/>
    </row>
    <row r="699" spans="1:28" ht="15.75" customHeight="1" x14ac:dyDescent="0.2">
      <c r="A699" s="3"/>
      <c r="I699" s="3"/>
      <c r="J699" s="3"/>
      <c r="K699" s="3"/>
      <c r="L699" s="3"/>
      <c r="M699" s="3"/>
      <c r="N699" s="3"/>
      <c r="O699" s="3"/>
      <c r="V699" s="3"/>
      <c r="AB699" s="3"/>
    </row>
    <row r="700" spans="1:28" ht="15.75" customHeight="1" x14ac:dyDescent="0.2">
      <c r="A700" s="3"/>
      <c r="I700" s="3"/>
      <c r="J700" s="3"/>
      <c r="K700" s="3"/>
      <c r="L700" s="3"/>
      <c r="M700" s="3"/>
      <c r="N700" s="3"/>
      <c r="O700" s="3"/>
      <c r="V700" s="3"/>
      <c r="AB700" s="3"/>
    </row>
    <row r="701" spans="1:28" ht="15.75" customHeight="1" x14ac:dyDescent="0.2">
      <c r="A701" s="3"/>
      <c r="I701" s="3"/>
      <c r="J701" s="3"/>
      <c r="K701" s="3"/>
      <c r="L701" s="3"/>
      <c r="M701" s="3"/>
      <c r="N701" s="3"/>
      <c r="O701" s="3"/>
      <c r="V701" s="3"/>
      <c r="AB701" s="3"/>
    </row>
    <row r="702" spans="1:28" ht="15.75" customHeight="1" x14ac:dyDescent="0.2">
      <c r="A702" s="3"/>
      <c r="I702" s="3"/>
      <c r="J702" s="3"/>
      <c r="K702" s="3"/>
      <c r="L702" s="3"/>
      <c r="M702" s="3"/>
      <c r="N702" s="3"/>
      <c r="O702" s="3"/>
      <c r="V702" s="3"/>
      <c r="AB702" s="3"/>
    </row>
    <row r="703" spans="1:28" ht="15.75" customHeight="1" x14ac:dyDescent="0.2">
      <c r="A703" s="3"/>
      <c r="I703" s="3"/>
      <c r="J703" s="3"/>
      <c r="K703" s="3"/>
      <c r="L703" s="3"/>
      <c r="M703" s="3"/>
      <c r="N703" s="3"/>
      <c r="O703" s="3"/>
      <c r="V703" s="3"/>
      <c r="AB703" s="3"/>
    </row>
    <row r="704" spans="1:28" ht="15.75" customHeight="1" x14ac:dyDescent="0.2">
      <c r="A704" s="3"/>
      <c r="I704" s="3"/>
      <c r="J704" s="3"/>
      <c r="K704" s="3"/>
      <c r="L704" s="3"/>
      <c r="M704" s="3"/>
      <c r="N704" s="3"/>
      <c r="O704" s="3"/>
      <c r="V704" s="3"/>
      <c r="AB704" s="3"/>
    </row>
    <row r="705" spans="1:28" ht="15.75" customHeight="1" x14ac:dyDescent="0.2">
      <c r="A705" s="3"/>
      <c r="I705" s="3"/>
      <c r="J705" s="3"/>
      <c r="K705" s="3"/>
      <c r="L705" s="3"/>
      <c r="M705" s="3"/>
      <c r="N705" s="3"/>
      <c r="O705" s="3"/>
      <c r="V705" s="3"/>
      <c r="AB705" s="3"/>
    </row>
    <row r="706" spans="1:28" ht="15.75" customHeight="1" x14ac:dyDescent="0.2">
      <c r="A706" s="3"/>
      <c r="I706" s="3"/>
      <c r="J706" s="3"/>
      <c r="K706" s="3"/>
      <c r="L706" s="3"/>
      <c r="M706" s="3"/>
      <c r="N706" s="3"/>
      <c r="O706" s="3"/>
      <c r="V706" s="3"/>
      <c r="AB706" s="3"/>
    </row>
    <row r="707" spans="1:28" ht="15.75" customHeight="1" x14ac:dyDescent="0.2">
      <c r="A707" s="3"/>
      <c r="I707" s="3"/>
      <c r="J707" s="3"/>
      <c r="K707" s="3"/>
      <c r="L707" s="3"/>
      <c r="M707" s="3"/>
      <c r="N707" s="3"/>
      <c r="O707" s="3"/>
      <c r="V707" s="3"/>
      <c r="AB707" s="3"/>
    </row>
    <row r="708" spans="1:28" ht="15.75" customHeight="1" x14ac:dyDescent="0.2">
      <c r="A708" s="3"/>
      <c r="I708" s="3"/>
      <c r="J708" s="3"/>
      <c r="K708" s="3"/>
      <c r="L708" s="3"/>
      <c r="M708" s="3"/>
      <c r="N708" s="3"/>
      <c r="O708" s="3"/>
      <c r="V708" s="3"/>
      <c r="AB708" s="3"/>
    </row>
    <row r="709" spans="1:28" ht="15.75" customHeight="1" x14ac:dyDescent="0.2">
      <c r="A709" s="3"/>
      <c r="I709" s="3"/>
      <c r="J709" s="3"/>
      <c r="K709" s="3"/>
      <c r="L709" s="3"/>
      <c r="M709" s="3"/>
      <c r="N709" s="3"/>
      <c r="O709" s="3"/>
      <c r="V709" s="3"/>
      <c r="AB709" s="3"/>
    </row>
    <row r="710" spans="1:28" ht="15.75" customHeight="1" x14ac:dyDescent="0.2">
      <c r="A710" s="3"/>
      <c r="I710" s="3"/>
      <c r="J710" s="3"/>
      <c r="K710" s="3"/>
      <c r="L710" s="3"/>
      <c r="M710" s="3"/>
      <c r="N710" s="3"/>
      <c r="O710" s="3"/>
      <c r="V710" s="3"/>
      <c r="AB710" s="3"/>
    </row>
    <row r="711" spans="1:28" ht="15.75" customHeight="1" x14ac:dyDescent="0.2">
      <c r="A711" s="3"/>
      <c r="I711" s="3"/>
      <c r="J711" s="3"/>
      <c r="K711" s="3"/>
      <c r="L711" s="3"/>
      <c r="M711" s="3"/>
      <c r="N711" s="3"/>
      <c r="O711" s="3"/>
      <c r="V711" s="3"/>
      <c r="AB711" s="3"/>
    </row>
    <row r="712" spans="1:28" ht="15.75" customHeight="1" x14ac:dyDescent="0.2">
      <c r="A712" s="3"/>
      <c r="I712" s="3"/>
      <c r="J712" s="3"/>
      <c r="K712" s="3"/>
      <c r="L712" s="3"/>
      <c r="M712" s="3"/>
      <c r="N712" s="3"/>
      <c r="O712" s="3"/>
      <c r="V712" s="3"/>
      <c r="AB712" s="3"/>
    </row>
    <row r="713" spans="1:28" ht="15.75" customHeight="1" x14ac:dyDescent="0.2">
      <c r="A713" s="3"/>
      <c r="I713" s="3"/>
      <c r="J713" s="3"/>
      <c r="K713" s="3"/>
      <c r="L713" s="3"/>
      <c r="M713" s="3"/>
      <c r="N713" s="3"/>
      <c r="O713" s="3"/>
      <c r="V713" s="3"/>
      <c r="AB713" s="3"/>
    </row>
    <row r="714" spans="1:28" ht="15.75" customHeight="1" x14ac:dyDescent="0.2">
      <c r="A714" s="3"/>
      <c r="I714" s="3"/>
      <c r="J714" s="3"/>
      <c r="K714" s="3"/>
      <c r="L714" s="3"/>
      <c r="M714" s="3"/>
      <c r="N714" s="3"/>
      <c r="O714" s="3"/>
      <c r="V714" s="3"/>
      <c r="AB714" s="3"/>
    </row>
    <row r="715" spans="1:28" ht="15.75" customHeight="1" x14ac:dyDescent="0.2">
      <c r="A715" s="3"/>
      <c r="I715" s="3"/>
      <c r="J715" s="3"/>
      <c r="K715" s="3"/>
      <c r="L715" s="3"/>
      <c r="M715" s="3"/>
      <c r="N715" s="3"/>
      <c r="O715" s="3"/>
      <c r="V715" s="3"/>
      <c r="AB715" s="3"/>
    </row>
    <row r="716" spans="1:28" ht="15.75" customHeight="1" x14ac:dyDescent="0.2">
      <c r="A716" s="3"/>
      <c r="I716" s="3"/>
      <c r="J716" s="3"/>
      <c r="K716" s="3"/>
      <c r="L716" s="3"/>
      <c r="M716" s="3"/>
      <c r="N716" s="3"/>
      <c r="O716" s="3"/>
      <c r="V716" s="3"/>
      <c r="AB716" s="3"/>
    </row>
    <row r="717" spans="1:28" ht="15.75" customHeight="1" x14ac:dyDescent="0.2">
      <c r="A717" s="3"/>
      <c r="I717" s="3"/>
      <c r="J717" s="3"/>
      <c r="K717" s="3"/>
      <c r="L717" s="3"/>
      <c r="M717" s="3"/>
      <c r="N717" s="3"/>
      <c r="O717" s="3"/>
      <c r="V717" s="3"/>
      <c r="AB717" s="3"/>
    </row>
    <row r="718" spans="1:28" ht="15.75" customHeight="1" x14ac:dyDescent="0.2">
      <c r="A718" s="3"/>
      <c r="I718" s="3"/>
      <c r="J718" s="3"/>
      <c r="K718" s="3"/>
      <c r="L718" s="3"/>
      <c r="M718" s="3"/>
      <c r="N718" s="3"/>
      <c r="O718" s="3"/>
      <c r="V718" s="3"/>
      <c r="AB718" s="3"/>
    </row>
    <row r="719" spans="1:28" ht="15.75" customHeight="1" x14ac:dyDescent="0.2">
      <c r="A719" s="3"/>
      <c r="I719" s="3"/>
      <c r="J719" s="3"/>
      <c r="K719" s="3"/>
      <c r="L719" s="3"/>
      <c r="M719" s="3"/>
      <c r="N719" s="3"/>
      <c r="O719" s="3"/>
      <c r="V719" s="3"/>
      <c r="AB719" s="3"/>
    </row>
    <row r="720" spans="1:28" ht="15.75" customHeight="1" x14ac:dyDescent="0.2">
      <c r="A720" s="3"/>
      <c r="I720" s="3"/>
      <c r="J720" s="3"/>
      <c r="K720" s="3"/>
      <c r="L720" s="3"/>
      <c r="M720" s="3"/>
      <c r="N720" s="3"/>
      <c r="O720" s="3"/>
      <c r="V720" s="3"/>
      <c r="AB720" s="3"/>
    </row>
    <row r="721" spans="1:28" ht="15.75" customHeight="1" x14ac:dyDescent="0.2">
      <c r="A721" s="3"/>
      <c r="I721" s="3"/>
      <c r="J721" s="3"/>
      <c r="K721" s="3"/>
      <c r="L721" s="3"/>
      <c r="M721" s="3"/>
      <c r="N721" s="3"/>
      <c r="O721" s="3"/>
      <c r="V721" s="3"/>
      <c r="AB721" s="3"/>
    </row>
    <row r="722" spans="1:28" ht="15.75" customHeight="1" x14ac:dyDescent="0.2">
      <c r="A722" s="3"/>
      <c r="I722" s="3"/>
      <c r="J722" s="3"/>
      <c r="K722" s="3"/>
      <c r="L722" s="3"/>
      <c r="M722" s="3"/>
      <c r="N722" s="3"/>
      <c r="O722" s="3"/>
      <c r="V722" s="3"/>
      <c r="AB722" s="3"/>
    </row>
    <row r="723" spans="1:28" ht="15.75" customHeight="1" x14ac:dyDescent="0.2">
      <c r="A723" s="3"/>
      <c r="I723" s="3"/>
      <c r="J723" s="3"/>
      <c r="K723" s="3"/>
      <c r="L723" s="3"/>
      <c r="M723" s="3"/>
      <c r="N723" s="3"/>
      <c r="O723" s="3"/>
      <c r="V723" s="3"/>
      <c r="AB723" s="3"/>
    </row>
    <row r="724" spans="1:28" ht="15.75" customHeight="1" x14ac:dyDescent="0.2">
      <c r="A724" s="3"/>
      <c r="I724" s="3"/>
      <c r="J724" s="3"/>
      <c r="K724" s="3"/>
      <c r="L724" s="3"/>
      <c r="M724" s="3"/>
      <c r="N724" s="3"/>
      <c r="O724" s="3"/>
      <c r="V724" s="3"/>
      <c r="AB724" s="3"/>
    </row>
    <row r="725" spans="1:28" ht="15.75" customHeight="1" x14ac:dyDescent="0.2">
      <c r="A725" s="3"/>
      <c r="I725" s="3"/>
      <c r="J725" s="3"/>
      <c r="K725" s="3"/>
      <c r="L725" s="3"/>
      <c r="M725" s="3"/>
      <c r="N725" s="3"/>
      <c r="O725" s="3"/>
      <c r="V725" s="3"/>
      <c r="AB725" s="3"/>
    </row>
    <row r="726" spans="1:28" ht="15.75" customHeight="1" x14ac:dyDescent="0.2">
      <c r="A726" s="3"/>
      <c r="I726" s="3"/>
      <c r="J726" s="3"/>
      <c r="K726" s="3"/>
      <c r="L726" s="3"/>
      <c r="M726" s="3"/>
      <c r="N726" s="3"/>
      <c r="O726" s="3"/>
      <c r="V726" s="3"/>
      <c r="AB726" s="3"/>
    </row>
    <row r="727" spans="1:28" ht="15.75" customHeight="1" x14ac:dyDescent="0.2">
      <c r="A727" s="3"/>
      <c r="I727" s="3"/>
      <c r="J727" s="3"/>
      <c r="K727" s="3"/>
      <c r="L727" s="3"/>
      <c r="M727" s="3"/>
      <c r="N727" s="3"/>
      <c r="O727" s="3"/>
      <c r="V727" s="3"/>
      <c r="AB727" s="3"/>
    </row>
    <row r="728" spans="1:28" ht="15.75" customHeight="1" x14ac:dyDescent="0.2">
      <c r="A728" s="3"/>
      <c r="I728" s="3"/>
      <c r="J728" s="3"/>
      <c r="K728" s="3"/>
      <c r="L728" s="3"/>
      <c r="M728" s="3"/>
      <c r="N728" s="3"/>
      <c r="O728" s="3"/>
      <c r="V728" s="3"/>
      <c r="AB728" s="3"/>
    </row>
    <row r="729" spans="1:28" ht="15.75" customHeight="1" x14ac:dyDescent="0.2">
      <c r="A729" s="3"/>
      <c r="I729" s="3"/>
      <c r="J729" s="3"/>
      <c r="K729" s="3"/>
      <c r="L729" s="3"/>
      <c r="M729" s="3"/>
      <c r="N729" s="3"/>
      <c r="O729" s="3"/>
      <c r="V729" s="3"/>
      <c r="AB729" s="3"/>
    </row>
    <row r="730" spans="1:28" ht="15.75" customHeight="1" x14ac:dyDescent="0.2">
      <c r="A730" s="3"/>
      <c r="I730" s="3"/>
      <c r="J730" s="3"/>
      <c r="K730" s="3"/>
      <c r="L730" s="3"/>
      <c r="M730" s="3"/>
      <c r="N730" s="3"/>
      <c r="O730" s="3"/>
      <c r="V730" s="3"/>
      <c r="AB730" s="3"/>
    </row>
    <row r="731" spans="1:28" ht="15.75" customHeight="1" x14ac:dyDescent="0.2">
      <c r="A731" s="3"/>
      <c r="I731" s="3"/>
      <c r="J731" s="3"/>
      <c r="K731" s="3"/>
      <c r="L731" s="3"/>
      <c r="M731" s="3"/>
      <c r="N731" s="3"/>
      <c r="O731" s="3"/>
      <c r="V731" s="3"/>
      <c r="AB731" s="3"/>
    </row>
    <row r="732" spans="1:28" ht="15.75" customHeight="1" x14ac:dyDescent="0.2">
      <c r="A732" s="3"/>
      <c r="I732" s="3"/>
      <c r="J732" s="3"/>
      <c r="K732" s="3"/>
      <c r="L732" s="3"/>
      <c r="M732" s="3"/>
      <c r="N732" s="3"/>
      <c r="O732" s="3"/>
      <c r="V732" s="3"/>
      <c r="AB732" s="3"/>
    </row>
    <row r="733" spans="1:28" ht="15.75" customHeight="1" x14ac:dyDescent="0.2">
      <c r="A733" s="3"/>
      <c r="I733" s="3"/>
      <c r="J733" s="3"/>
      <c r="K733" s="3"/>
      <c r="L733" s="3"/>
      <c r="M733" s="3"/>
      <c r="N733" s="3"/>
      <c r="O733" s="3"/>
      <c r="V733" s="3"/>
      <c r="AB733" s="3"/>
    </row>
    <row r="734" spans="1:28" ht="15.75" customHeight="1" x14ac:dyDescent="0.2">
      <c r="A734" s="3"/>
      <c r="I734" s="3"/>
      <c r="J734" s="3"/>
      <c r="K734" s="3"/>
      <c r="L734" s="3"/>
      <c r="M734" s="3"/>
      <c r="N734" s="3"/>
      <c r="O734" s="3"/>
      <c r="V734" s="3"/>
      <c r="AB734" s="3"/>
    </row>
    <row r="735" spans="1:28" ht="15.75" customHeight="1" x14ac:dyDescent="0.2">
      <c r="A735" s="3"/>
      <c r="I735" s="3"/>
      <c r="J735" s="3"/>
      <c r="K735" s="3"/>
      <c r="L735" s="3"/>
      <c r="M735" s="3"/>
      <c r="N735" s="3"/>
      <c r="O735" s="3"/>
      <c r="V735" s="3"/>
      <c r="AB735" s="3"/>
    </row>
    <row r="736" spans="1:28" ht="15.75" customHeight="1" x14ac:dyDescent="0.2">
      <c r="A736" s="3"/>
      <c r="I736" s="3"/>
      <c r="J736" s="3"/>
      <c r="K736" s="3"/>
      <c r="L736" s="3"/>
      <c r="M736" s="3"/>
      <c r="N736" s="3"/>
      <c r="O736" s="3"/>
      <c r="V736" s="3"/>
      <c r="AB736" s="3"/>
    </row>
    <row r="737" spans="1:28" ht="15.75" customHeight="1" x14ac:dyDescent="0.2">
      <c r="A737" s="3"/>
      <c r="I737" s="3"/>
      <c r="J737" s="3"/>
      <c r="K737" s="3"/>
      <c r="L737" s="3"/>
      <c r="M737" s="3"/>
      <c r="N737" s="3"/>
      <c r="O737" s="3"/>
      <c r="V737" s="3"/>
      <c r="AB737" s="3"/>
    </row>
    <row r="738" spans="1:28" ht="15.75" customHeight="1" x14ac:dyDescent="0.2">
      <c r="A738" s="3"/>
      <c r="I738" s="3"/>
      <c r="J738" s="3"/>
      <c r="K738" s="3"/>
      <c r="L738" s="3"/>
      <c r="M738" s="3"/>
      <c r="N738" s="3"/>
      <c r="O738" s="3"/>
      <c r="V738" s="3"/>
      <c r="AB738" s="3"/>
    </row>
    <row r="739" spans="1:28" ht="15.75" customHeight="1" x14ac:dyDescent="0.2">
      <c r="A739" s="3"/>
      <c r="I739" s="3"/>
      <c r="J739" s="3"/>
      <c r="K739" s="3"/>
      <c r="L739" s="3"/>
      <c r="M739" s="3"/>
      <c r="N739" s="3"/>
      <c r="O739" s="3"/>
      <c r="V739" s="3"/>
      <c r="AB739" s="3"/>
    </row>
    <row r="740" spans="1:28" ht="15.75" customHeight="1" x14ac:dyDescent="0.2">
      <c r="A740" s="3"/>
      <c r="I740" s="3"/>
      <c r="J740" s="3"/>
      <c r="K740" s="3"/>
      <c r="L740" s="3"/>
      <c r="M740" s="3"/>
      <c r="N740" s="3"/>
      <c r="O740" s="3"/>
      <c r="V740" s="3"/>
      <c r="AB740" s="3"/>
    </row>
    <row r="741" spans="1:28" ht="15.75" customHeight="1" x14ac:dyDescent="0.2">
      <c r="A741" s="3"/>
      <c r="I741" s="3"/>
      <c r="J741" s="3"/>
      <c r="K741" s="3"/>
      <c r="L741" s="3"/>
      <c r="M741" s="3"/>
      <c r="N741" s="3"/>
      <c r="O741" s="3"/>
      <c r="V741" s="3"/>
      <c r="AB741" s="3"/>
    </row>
    <row r="742" spans="1:28" ht="15.75" customHeight="1" x14ac:dyDescent="0.2">
      <c r="A742" s="3"/>
      <c r="I742" s="3"/>
      <c r="J742" s="3"/>
      <c r="K742" s="3"/>
      <c r="L742" s="3"/>
      <c r="M742" s="3"/>
      <c r="N742" s="3"/>
      <c r="O742" s="3"/>
      <c r="V742" s="3"/>
      <c r="AB742" s="3"/>
    </row>
    <row r="743" spans="1:28" ht="15.75" customHeight="1" x14ac:dyDescent="0.2">
      <c r="A743" s="3"/>
      <c r="I743" s="3"/>
      <c r="J743" s="3"/>
      <c r="K743" s="3"/>
      <c r="L743" s="3"/>
      <c r="M743" s="3"/>
      <c r="N743" s="3"/>
      <c r="O743" s="3"/>
      <c r="V743" s="3"/>
      <c r="AB743" s="3"/>
    </row>
    <row r="744" spans="1:28" ht="15.75" customHeight="1" x14ac:dyDescent="0.2">
      <c r="A744" s="3"/>
      <c r="I744" s="3"/>
      <c r="J744" s="3"/>
      <c r="K744" s="3"/>
      <c r="L744" s="3"/>
      <c r="M744" s="3"/>
      <c r="N744" s="3"/>
      <c r="O744" s="3"/>
      <c r="V744" s="3"/>
      <c r="AB744" s="3"/>
    </row>
    <row r="745" spans="1:28" ht="15.75" customHeight="1" x14ac:dyDescent="0.2">
      <c r="A745" s="3"/>
      <c r="I745" s="3"/>
      <c r="J745" s="3"/>
      <c r="K745" s="3"/>
      <c r="L745" s="3"/>
      <c r="M745" s="3"/>
      <c r="N745" s="3"/>
      <c r="O745" s="3"/>
      <c r="V745" s="3"/>
      <c r="AB745" s="3"/>
    </row>
    <row r="746" spans="1:28" ht="15.75" customHeight="1" x14ac:dyDescent="0.2">
      <c r="A746" s="3"/>
      <c r="I746" s="3"/>
      <c r="J746" s="3"/>
      <c r="K746" s="3"/>
      <c r="L746" s="3"/>
      <c r="M746" s="3"/>
      <c r="N746" s="3"/>
      <c r="O746" s="3"/>
      <c r="V746" s="3"/>
      <c r="AB746" s="3"/>
    </row>
    <row r="747" spans="1:28" ht="15.75" customHeight="1" x14ac:dyDescent="0.2">
      <c r="A747" s="3"/>
      <c r="I747" s="3"/>
      <c r="J747" s="3"/>
      <c r="K747" s="3"/>
      <c r="L747" s="3"/>
      <c r="M747" s="3"/>
      <c r="N747" s="3"/>
      <c r="O747" s="3"/>
      <c r="V747" s="3"/>
      <c r="AB747" s="3"/>
    </row>
    <row r="748" spans="1:28" ht="15.75" customHeight="1" x14ac:dyDescent="0.2">
      <c r="A748" s="3"/>
      <c r="I748" s="3"/>
      <c r="J748" s="3"/>
      <c r="K748" s="3"/>
      <c r="L748" s="3"/>
      <c r="M748" s="3"/>
      <c r="N748" s="3"/>
      <c r="O748" s="3"/>
      <c r="V748" s="3"/>
      <c r="AB748" s="3"/>
    </row>
    <row r="749" spans="1:28" ht="15.75" customHeight="1" x14ac:dyDescent="0.2">
      <c r="A749" s="3"/>
      <c r="I749" s="3"/>
      <c r="J749" s="3"/>
      <c r="K749" s="3"/>
      <c r="L749" s="3"/>
      <c r="M749" s="3"/>
      <c r="N749" s="3"/>
      <c r="O749" s="3"/>
      <c r="V749" s="3"/>
      <c r="AB749" s="3"/>
    </row>
    <row r="750" spans="1:28" ht="15.75" customHeight="1" x14ac:dyDescent="0.2">
      <c r="A750" s="3"/>
      <c r="I750" s="3"/>
      <c r="J750" s="3"/>
      <c r="K750" s="3"/>
      <c r="L750" s="3"/>
      <c r="M750" s="3"/>
      <c r="N750" s="3"/>
      <c r="O750" s="3"/>
      <c r="V750" s="3"/>
      <c r="AB750" s="3"/>
    </row>
    <row r="751" spans="1:28" ht="15.75" customHeight="1" x14ac:dyDescent="0.2">
      <c r="A751" s="3"/>
      <c r="I751" s="3"/>
      <c r="J751" s="3"/>
      <c r="K751" s="3"/>
      <c r="L751" s="3"/>
      <c r="M751" s="3"/>
      <c r="N751" s="3"/>
      <c r="O751" s="3"/>
      <c r="V751" s="3"/>
      <c r="AB751" s="3"/>
    </row>
    <row r="752" spans="1:28" ht="15.75" customHeight="1" x14ac:dyDescent="0.2">
      <c r="A752" s="3"/>
      <c r="I752" s="3"/>
      <c r="J752" s="3"/>
      <c r="K752" s="3"/>
      <c r="L752" s="3"/>
      <c r="M752" s="3"/>
      <c r="N752" s="3"/>
      <c r="O752" s="3"/>
      <c r="V752" s="3"/>
      <c r="AB752" s="3"/>
    </row>
    <row r="753" spans="1:28" ht="15.75" customHeight="1" x14ac:dyDescent="0.2">
      <c r="A753" s="3"/>
      <c r="I753" s="3"/>
      <c r="J753" s="3"/>
      <c r="K753" s="3"/>
      <c r="L753" s="3"/>
      <c r="M753" s="3"/>
      <c r="N753" s="3"/>
      <c r="O753" s="3"/>
      <c r="V753" s="3"/>
      <c r="AB753" s="3"/>
    </row>
    <row r="754" spans="1:28" ht="15.75" customHeight="1" x14ac:dyDescent="0.2">
      <c r="A754" s="3"/>
      <c r="I754" s="3"/>
      <c r="J754" s="3"/>
      <c r="K754" s="3"/>
      <c r="L754" s="3"/>
      <c r="M754" s="3"/>
      <c r="N754" s="3"/>
      <c r="O754" s="3"/>
      <c r="V754" s="3"/>
      <c r="AB754" s="3"/>
    </row>
    <row r="755" spans="1:28" ht="15.75" customHeight="1" x14ac:dyDescent="0.2">
      <c r="A755" s="3"/>
      <c r="I755" s="3"/>
      <c r="J755" s="3"/>
      <c r="K755" s="3"/>
      <c r="L755" s="3"/>
      <c r="M755" s="3"/>
      <c r="N755" s="3"/>
      <c r="O755" s="3"/>
      <c r="V755" s="3"/>
      <c r="AB755" s="3"/>
    </row>
    <row r="756" spans="1:28" ht="15.75" customHeight="1" x14ac:dyDescent="0.2">
      <c r="A756" s="3"/>
      <c r="I756" s="3"/>
      <c r="J756" s="3"/>
      <c r="K756" s="3"/>
      <c r="L756" s="3"/>
      <c r="M756" s="3"/>
      <c r="N756" s="3"/>
      <c r="O756" s="3"/>
      <c r="V756" s="3"/>
      <c r="AB756" s="3"/>
    </row>
    <row r="757" spans="1:28" ht="15.75" customHeight="1" x14ac:dyDescent="0.2">
      <c r="A757" s="3"/>
      <c r="I757" s="3"/>
      <c r="J757" s="3"/>
      <c r="K757" s="3"/>
      <c r="L757" s="3"/>
      <c r="M757" s="3"/>
      <c r="N757" s="3"/>
      <c r="O757" s="3"/>
      <c r="V757" s="3"/>
      <c r="AB757" s="3"/>
    </row>
    <row r="758" spans="1:28" ht="15.75" customHeight="1" x14ac:dyDescent="0.2">
      <c r="A758" s="3"/>
      <c r="I758" s="3"/>
      <c r="J758" s="3"/>
      <c r="K758" s="3"/>
      <c r="L758" s="3"/>
      <c r="M758" s="3"/>
      <c r="N758" s="3"/>
      <c r="O758" s="3"/>
      <c r="V758" s="3"/>
      <c r="AB758" s="3"/>
    </row>
    <row r="759" spans="1:28" ht="15.75" customHeight="1" x14ac:dyDescent="0.2">
      <c r="A759" s="3"/>
      <c r="I759" s="3"/>
      <c r="J759" s="3"/>
      <c r="K759" s="3"/>
      <c r="L759" s="3"/>
      <c r="M759" s="3"/>
      <c r="N759" s="3"/>
      <c r="O759" s="3"/>
      <c r="V759" s="3"/>
      <c r="AB759" s="3"/>
    </row>
    <row r="760" spans="1:28" ht="15.75" customHeight="1" x14ac:dyDescent="0.2">
      <c r="A760" s="3"/>
      <c r="I760" s="3"/>
      <c r="J760" s="3"/>
      <c r="K760" s="3"/>
      <c r="L760" s="3"/>
      <c r="M760" s="3"/>
      <c r="N760" s="3"/>
      <c r="O760" s="3"/>
      <c r="V760" s="3"/>
      <c r="AB760" s="3"/>
    </row>
    <row r="761" spans="1:28" ht="15.75" customHeight="1" x14ac:dyDescent="0.2">
      <c r="A761" s="3"/>
      <c r="I761" s="3"/>
      <c r="J761" s="3"/>
      <c r="K761" s="3"/>
      <c r="L761" s="3"/>
      <c r="M761" s="3"/>
      <c r="N761" s="3"/>
      <c r="O761" s="3"/>
      <c r="V761" s="3"/>
      <c r="AB761" s="3"/>
    </row>
    <row r="762" spans="1:28" ht="15.75" customHeight="1" x14ac:dyDescent="0.2">
      <c r="A762" s="3"/>
      <c r="I762" s="3"/>
      <c r="J762" s="3"/>
      <c r="K762" s="3"/>
      <c r="L762" s="3"/>
      <c r="M762" s="3"/>
      <c r="N762" s="3"/>
      <c r="O762" s="3"/>
      <c r="V762" s="3"/>
      <c r="AB762" s="3"/>
    </row>
    <row r="763" spans="1:28" ht="15.75" customHeight="1" x14ac:dyDescent="0.2">
      <c r="A763" s="3"/>
      <c r="I763" s="3"/>
      <c r="J763" s="3"/>
      <c r="K763" s="3"/>
      <c r="L763" s="3"/>
      <c r="M763" s="3"/>
      <c r="N763" s="3"/>
      <c r="O763" s="3"/>
      <c r="V763" s="3"/>
      <c r="AB763" s="3"/>
    </row>
    <row r="764" spans="1:28" ht="15.75" customHeight="1" x14ac:dyDescent="0.2">
      <c r="A764" s="3"/>
      <c r="I764" s="3"/>
      <c r="J764" s="3"/>
      <c r="K764" s="3"/>
      <c r="L764" s="3"/>
      <c r="M764" s="3"/>
      <c r="N764" s="3"/>
      <c r="O764" s="3"/>
      <c r="V764" s="3"/>
      <c r="AB764" s="3"/>
    </row>
    <row r="765" spans="1:28" ht="15.75" customHeight="1" x14ac:dyDescent="0.2">
      <c r="A765" s="3"/>
      <c r="I765" s="3"/>
      <c r="J765" s="3"/>
      <c r="K765" s="3"/>
      <c r="L765" s="3"/>
      <c r="M765" s="3"/>
      <c r="N765" s="3"/>
      <c r="O765" s="3"/>
      <c r="V765" s="3"/>
      <c r="AB765" s="3"/>
    </row>
    <row r="766" spans="1:28" ht="15.75" customHeight="1" x14ac:dyDescent="0.2">
      <c r="A766" s="3"/>
      <c r="I766" s="3"/>
      <c r="J766" s="3"/>
      <c r="K766" s="3"/>
      <c r="L766" s="3"/>
      <c r="M766" s="3"/>
      <c r="N766" s="3"/>
      <c r="O766" s="3"/>
      <c r="V766" s="3"/>
      <c r="AB766" s="3"/>
    </row>
    <row r="767" spans="1:28" ht="15.75" customHeight="1" x14ac:dyDescent="0.2">
      <c r="A767" s="3"/>
      <c r="I767" s="3"/>
      <c r="J767" s="3"/>
      <c r="K767" s="3"/>
      <c r="L767" s="3"/>
      <c r="M767" s="3"/>
      <c r="N767" s="3"/>
      <c r="O767" s="3"/>
      <c r="V767" s="3"/>
      <c r="AB767" s="3"/>
    </row>
    <row r="768" spans="1:28" ht="15.75" customHeight="1" x14ac:dyDescent="0.2">
      <c r="A768" s="3"/>
      <c r="I768" s="3"/>
      <c r="J768" s="3"/>
      <c r="K768" s="3"/>
      <c r="L768" s="3"/>
      <c r="M768" s="3"/>
      <c r="N768" s="3"/>
      <c r="O768" s="3"/>
      <c r="V768" s="3"/>
      <c r="AB768" s="3"/>
    </row>
    <row r="769" spans="1:28" ht="15.75" customHeight="1" x14ac:dyDescent="0.2">
      <c r="A769" s="3"/>
      <c r="I769" s="3"/>
      <c r="J769" s="3"/>
      <c r="K769" s="3"/>
      <c r="L769" s="3"/>
      <c r="M769" s="3"/>
      <c r="N769" s="3"/>
      <c r="O769" s="3"/>
      <c r="V769" s="3"/>
      <c r="AB769" s="3"/>
    </row>
    <row r="770" spans="1:28" ht="15.75" customHeight="1" x14ac:dyDescent="0.2">
      <c r="A770" s="3"/>
      <c r="I770" s="3"/>
      <c r="J770" s="3"/>
      <c r="K770" s="3"/>
      <c r="L770" s="3"/>
      <c r="M770" s="3"/>
      <c r="N770" s="3"/>
      <c r="O770" s="3"/>
      <c r="V770" s="3"/>
      <c r="AB770" s="3"/>
    </row>
    <row r="771" spans="1:28" ht="15.75" customHeight="1" x14ac:dyDescent="0.2">
      <c r="A771" s="3"/>
      <c r="I771" s="3"/>
      <c r="J771" s="3"/>
      <c r="K771" s="3"/>
      <c r="L771" s="3"/>
      <c r="M771" s="3"/>
      <c r="N771" s="3"/>
      <c r="O771" s="3"/>
      <c r="V771" s="3"/>
      <c r="AB771" s="3"/>
    </row>
    <row r="772" spans="1:28" ht="15.75" customHeight="1" x14ac:dyDescent="0.2">
      <c r="A772" s="3"/>
      <c r="I772" s="3"/>
      <c r="J772" s="3"/>
      <c r="K772" s="3"/>
      <c r="L772" s="3"/>
      <c r="M772" s="3"/>
      <c r="N772" s="3"/>
      <c r="O772" s="3"/>
      <c r="V772" s="3"/>
      <c r="AB772" s="3"/>
    </row>
    <row r="773" spans="1:28" ht="15.75" customHeight="1" x14ac:dyDescent="0.2">
      <c r="A773" s="3"/>
      <c r="I773" s="3"/>
      <c r="J773" s="3"/>
      <c r="K773" s="3"/>
      <c r="L773" s="3"/>
      <c r="M773" s="3"/>
      <c r="N773" s="3"/>
      <c r="O773" s="3"/>
      <c r="V773" s="3"/>
      <c r="AB773" s="3"/>
    </row>
    <row r="774" spans="1:28" ht="15.75" customHeight="1" x14ac:dyDescent="0.2">
      <c r="A774" s="3"/>
      <c r="I774" s="3"/>
      <c r="J774" s="3"/>
      <c r="K774" s="3"/>
      <c r="L774" s="3"/>
      <c r="M774" s="3"/>
      <c r="N774" s="3"/>
      <c r="O774" s="3"/>
      <c r="V774" s="3"/>
      <c r="AB774" s="3"/>
    </row>
    <row r="775" spans="1:28" ht="15.75" customHeight="1" x14ac:dyDescent="0.2">
      <c r="A775" s="3"/>
      <c r="I775" s="3"/>
      <c r="J775" s="3"/>
      <c r="K775" s="3"/>
      <c r="L775" s="3"/>
      <c r="M775" s="3"/>
      <c r="N775" s="3"/>
      <c r="O775" s="3"/>
      <c r="V775" s="3"/>
      <c r="AB775" s="3"/>
    </row>
    <row r="776" spans="1:28" ht="15.75" customHeight="1" x14ac:dyDescent="0.2">
      <c r="A776" s="3"/>
      <c r="I776" s="3"/>
      <c r="J776" s="3"/>
      <c r="K776" s="3"/>
      <c r="L776" s="3"/>
      <c r="M776" s="3"/>
      <c r="N776" s="3"/>
      <c r="O776" s="3"/>
      <c r="V776" s="3"/>
      <c r="AB776" s="3"/>
    </row>
    <row r="777" spans="1:28" ht="15.75" customHeight="1" x14ac:dyDescent="0.2">
      <c r="A777" s="3"/>
      <c r="I777" s="3"/>
      <c r="J777" s="3"/>
      <c r="K777" s="3"/>
      <c r="L777" s="3"/>
      <c r="M777" s="3"/>
      <c r="N777" s="3"/>
      <c r="O777" s="3"/>
      <c r="V777" s="3"/>
      <c r="AB777" s="3"/>
    </row>
    <row r="778" spans="1:28" ht="15.75" customHeight="1" x14ac:dyDescent="0.2">
      <c r="A778" s="3"/>
      <c r="I778" s="3"/>
      <c r="J778" s="3"/>
      <c r="K778" s="3"/>
      <c r="L778" s="3"/>
      <c r="M778" s="3"/>
      <c r="N778" s="3"/>
      <c r="O778" s="3"/>
      <c r="V778" s="3"/>
      <c r="AB778" s="3"/>
    </row>
    <row r="779" spans="1:28" ht="15.75" customHeight="1" x14ac:dyDescent="0.2">
      <c r="A779" s="3"/>
      <c r="I779" s="3"/>
      <c r="J779" s="3"/>
      <c r="K779" s="3"/>
      <c r="L779" s="3"/>
      <c r="M779" s="3"/>
      <c r="N779" s="3"/>
      <c r="O779" s="3"/>
      <c r="V779" s="3"/>
      <c r="AB779" s="3"/>
    </row>
    <row r="780" spans="1:28" ht="15.75" customHeight="1" x14ac:dyDescent="0.2">
      <c r="A780" s="3"/>
      <c r="I780" s="3"/>
      <c r="J780" s="3"/>
      <c r="K780" s="3"/>
      <c r="L780" s="3"/>
      <c r="M780" s="3"/>
      <c r="N780" s="3"/>
      <c r="O780" s="3"/>
      <c r="V780" s="3"/>
      <c r="AB780" s="3"/>
    </row>
    <row r="781" spans="1:28" ht="15.75" customHeight="1" x14ac:dyDescent="0.2">
      <c r="A781" s="3"/>
      <c r="I781" s="3"/>
      <c r="J781" s="3"/>
      <c r="K781" s="3"/>
      <c r="L781" s="3"/>
      <c r="M781" s="3"/>
      <c r="N781" s="3"/>
      <c r="O781" s="3"/>
      <c r="V781" s="3"/>
      <c r="AB781" s="3"/>
    </row>
    <row r="782" spans="1:28" ht="15.75" customHeight="1" x14ac:dyDescent="0.2">
      <c r="A782" s="3"/>
      <c r="I782" s="3"/>
      <c r="J782" s="3"/>
      <c r="K782" s="3"/>
      <c r="L782" s="3"/>
      <c r="M782" s="3"/>
      <c r="N782" s="3"/>
      <c r="O782" s="3"/>
      <c r="V782" s="3"/>
      <c r="AB782" s="3"/>
    </row>
    <row r="783" spans="1:28" ht="15.75" customHeight="1" x14ac:dyDescent="0.2">
      <c r="A783" s="3"/>
      <c r="I783" s="3"/>
      <c r="J783" s="3"/>
      <c r="K783" s="3"/>
      <c r="L783" s="3"/>
      <c r="M783" s="3"/>
      <c r="N783" s="3"/>
      <c r="O783" s="3"/>
      <c r="V783" s="3"/>
      <c r="AB783" s="3"/>
    </row>
    <row r="784" spans="1:28" ht="15.75" customHeight="1" x14ac:dyDescent="0.2">
      <c r="A784" s="3"/>
      <c r="I784" s="3"/>
      <c r="J784" s="3"/>
      <c r="K784" s="3"/>
      <c r="L784" s="3"/>
      <c r="M784" s="3"/>
      <c r="N784" s="3"/>
      <c r="O784" s="3"/>
      <c r="V784" s="3"/>
      <c r="AB784" s="3"/>
    </row>
    <row r="785" spans="1:28" ht="15.75" customHeight="1" x14ac:dyDescent="0.2">
      <c r="A785" s="3"/>
      <c r="I785" s="3"/>
      <c r="J785" s="3"/>
      <c r="K785" s="3"/>
      <c r="L785" s="3"/>
      <c r="M785" s="3"/>
      <c r="N785" s="3"/>
      <c r="O785" s="3"/>
      <c r="V785" s="3"/>
      <c r="AB785" s="3"/>
    </row>
    <row r="786" spans="1:28" ht="15.75" customHeight="1" x14ac:dyDescent="0.2">
      <c r="A786" s="3"/>
      <c r="I786" s="3"/>
      <c r="J786" s="3"/>
      <c r="K786" s="3"/>
      <c r="L786" s="3"/>
      <c r="M786" s="3"/>
      <c r="N786" s="3"/>
      <c r="O786" s="3"/>
      <c r="V786" s="3"/>
      <c r="AB786" s="3"/>
    </row>
    <row r="787" spans="1:28" ht="15.75" customHeight="1" x14ac:dyDescent="0.2">
      <c r="A787" s="3"/>
      <c r="I787" s="3"/>
      <c r="J787" s="3"/>
      <c r="K787" s="3"/>
      <c r="L787" s="3"/>
      <c r="M787" s="3"/>
      <c r="N787" s="3"/>
      <c r="O787" s="3"/>
      <c r="V787" s="3"/>
      <c r="AB787" s="3"/>
    </row>
    <row r="788" spans="1:28" ht="15.75" customHeight="1" x14ac:dyDescent="0.2">
      <c r="A788" s="3"/>
      <c r="I788" s="3"/>
      <c r="J788" s="3"/>
      <c r="K788" s="3"/>
      <c r="L788" s="3"/>
      <c r="M788" s="3"/>
      <c r="N788" s="3"/>
      <c r="O788" s="3"/>
      <c r="V788" s="3"/>
      <c r="AB788" s="3"/>
    </row>
    <row r="789" spans="1:28" ht="15.75" customHeight="1" x14ac:dyDescent="0.2">
      <c r="A789" s="3"/>
      <c r="I789" s="3"/>
      <c r="J789" s="3"/>
      <c r="K789" s="3"/>
      <c r="L789" s="3"/>
      <c r="M789" s="3"/>
      <c r="N789" s="3"/>
      <c r="O789" s="3"/>
      <c r="V789" s="3"/>
      <c r="AB789" s="3"/>
    </row>
    <row r="790" spans="1:28" ht="15.75" customHeight="1" x14ac:dyDescent="0.2">
      <c r="A790" s="3"/>
      <c r="I790" s="3"/>
      <c r="J790" s="3"/>
      <c r="K790" s="3"/>
      <c r="L790" s="3"/>
      <c r="M790" s="3"/>
      <c r="N790" s="3"/>
      <c r="O790" s="3"/>
      <c r="V790" s="3"/>
      <c r="AB790" s="3"/>
    </row>
    <row r="791" spans="1:28" ht="15.75" customHeight="1" x14ac:dyDescent="0.2">
      <c r="A791" s="3"/>
      <c r="I791" s="3"/>
      <c r="J791" s="3"/>
      <c r="K791" s="3"/>
      <c r="L791" s="3"/>
      <c r="M791" s="3"/>
      <c r="N791" s="3"/>
      <c r="O791" s="3"/>
      <c r="V791" s="3"/>
      <c r="AB791" s="3"/>
    </row>
    <row r="792" spans="1:28" ht="15.75" customHeight="1" x14ac:dyDescent="0.2">
      <c r="A792" s="3"/>
      <c r="I792" s="3"/>
      <c r="J792" s="3"/>
      <c r="K792" s="3"/>
      <c r="L792" s="3"/>
      <c r="M792" s="3"/>
      <c r="N792" s="3"/>
      <c r="O792" s="3"/>
      <c r="V792" s="3"/>
      <c r="AB792" s="3"/>
    </row>
    <row r="793" spans="1:28" ht="15.75" customHeight="1" x14ac:dyDescent="0.2">
      <c r="A793" s="3"/>
      <c r="I793" s="3"/>
      <c r="J793" s="3"/>
      <c r="K793" s="3"/>
      <c r="L793" s="3"/>
      <c r="M793" s="3"/>
      <c r="N793" s="3"/>
      <c r="O793" s="3"/>
      <c r="V793" s="3"/>
      <c r="AB793" s="3"/>
    </row>
    <row r="794" spans="1:28" ht="15.75" customHeight="1" x14ac:dyDescent="0.2">
      <c r="A794" s="3"/>
      <c r="I794" s="3"/>
      <c r="J794" s="3"/>
      <c r="K794" s="3"/>
      <c r="L794" s="3"/>
      <c r="M794" s="3"/>
      <c r="N794" s="3"/>
      <c r="O794" s="3"/>
      <c r="V794" s="3"/>
      <c r="AB794" s="3"/>
    </row>
    <row r="795" spans="1:28" ht="15.75" customHeight="1" x14ac:dyDescent="0.2">
      <c r="A795" s="3"/>
      <c r="I795" s="3"/>
      <c r="J795" s="3"/>
      <c r="K795" s="3"/>
      <c r="L795" s="3"/>
      <c r="M795" s="3"/>
      <c r="N795" s="3"/>
      <c r="O795" s="3"/>
      <c r="V795" s="3"/>
      <c r="AB795" s="3"/>
    </row>
    <row r="796" spans="1:28" ht="15.75" customHeight="1" x14ac:dyDescent="0.2">
      <c r="A796" s="3"/>
      <c r="I796" s="3"/>
      <c r="J796" s="3"/>
      <c r="K796" s="3"/>
      <c r="L796" s="3"/>
      <c r="M796" s="3"/>
      <c r="N796" s="3"/>
      <c r="O796" s="3"/>
      <c r="V796" s="3"/>
      <c r="AB796" s="3"/>
    </row>
    <row r="797" spans="1:28" ht="15.75" customHeight="1" x14ac:dyDescent="0.2">
      <c r="A797" s="3"/>
      <c r="I797" s="3"/>
      <c r="J797" s="3"/>
      <c r="K797" s="3"/>
      <c r="L797" s="3"/>
      <c r="M797" s="3"/>
      <c r="N797" s="3"/>
      <c r="O797" s="3"/>
      <c r="V797" s="3"/>
      <c r="AB797" s="3"/>
    </row>
    <row r="798" spans="1:28" ht="15.75" customHeight="1" x14ac:dyDescent="0.2">
      <c r="A798" s="3"/>
      <c r="I798" s="3"/>
      <c r="J798" s="3"/>
      <c r="K798" s="3"/>
      <c r="L798" s="3"/>
      <c r="M798" s="3"/>
      <c r="N798" s="3"/>
      <c r="O798" s="3"/>
      <c r="V798" s="3"/>
      <c r="AB798" s="3"/>
    </row>
    <row r="799" spans="1:28" ht="15.75" customHeight="1" x14ac:dyDescent="0.2">
      <c r="A799" s="3"/>
      <c r="I799" s="3"/>
      <c r="J799" s="3"/>
      <c r="K799" s="3"/>
      <c r="L799" s="3"/>
      <c r="M799" s="3"/>
      <c r="N799" s="3"/>
      <c r="O799" s="3"/>
      <c r="V799" s="3"/>
      <c r="AB799" s="3"/>
    </row>
    <row r="800" spans="1:28" ht="15.75" customHeight="1" x14ac:dyDescent="0.2">
      <c r="A800" s="3"/>
      <c r="I800" s="3"/>
      <c r="J800" s="3"/>
      <c r="K800" s="3"/>
      <c r="L800" s="3"/>
      <c r="M800" s="3"/>
      <c r="N800" s="3"/>
      <c r="O800" s="3"/>
      <c r="V800" s="3"/>
      <c r="AB800" s="3"/>
    </row>
    <row r="801" spans="1:28" ht="15.75" customHeight="1" x14ac:dyDescent="0.2">
      <c r="A801" s="3"/>
      <c r="I801" s="3"/>
      <c r="J801" s="3"/>
      <c r="K801" s="3"/>
      <c r="L801" s="3"/>
      <c r="M801" s="3"/>
      <c r="N801" s="3"/>
      <c r="O801" s="3"/>
      <c r="V801" s="3"/>
      <c r="AB801" s="3"/>
    </row>
    <row r="802" spans="1:28" ht="15.75" customHeight="1" x14ac:dyDescent="0.2">
      <c r="A802" s="3"/>
      <c r="I802" s="3"/>
      <c r="J802" s="3"/>
      <c r="K802" s="3"/>
      <c r="L802" s="3"/>
      <c r="M802" s="3"/>
      <c r="N802" s="3"/>
      <c r="O802" s="3"/>
      <c r="V802" s="3"/>
      <c r="AB802" s="3"/>
    </row>
    <row r="803" spans="1:28" ht="15.75" customHeight="1" x14ac:dyDescent="0.2">
      <c r="A803" s="3"/>
      <c r="I803" s="3"/>
      <c r="J803" s="3"/>
      <c r="K803" s="3"/>
      <c r="L803" s="3"/>
      <c r="M803" s="3"/>
      <c r="N803" s="3"/>
      <c r="O803" s="3"/>
      <c r="V803" s="3"/>
      <c r="AB803" s="3"/>
    </row>
    <row r="804" spans="1:28" ht="15.75" customHeight="1" x14ac:dyDescent="0.2">
      <c r="A804" s="3"/>
      <c r="I804" s="3"/>
      <c r="J804" s="3"/>
      <c r="K804" s="3"/>
      <c r="L804" s="3"/>
      <c r="M804" s="3"/>
      <c r="N804" s="3"/>
      <c r="O804" s="3"/>
      <c r="V804" s="3"/>
      <c r="AB804" s="3"/>
    </row>
    <row r="805" spans="1:28" ht="15.75" customHeight="1" x14ac:dyDescent="0.2">
      <c r="A805" s="3"/>
      <c r="I805" s="3"/>
      <c r="J805" s="3"/>
      <c r="K805" s="3"/>
      <c r="L805" s="3"/>
      <c r="M805" s="3"/>
      <c r="N805" s="3"/>
      <c r="O805" s="3"/>
      <c r="V805" s="3"/>
      <c r="AB805" s="3"/>
    </row>
    <row r="806" spans="1:28" ht="15.75" customHeight="1" x14ac:dyDescent="0.2">
      <c r="A806" s="3"/>
      <c r="I806" s="3"/>
      <c r="J806" s="3"/>
      <c r="K806" s="3"/>
      <c r="L806" s="3"/>
      <c r="M806" s="3"/>
      <c r="N806" s="3"/>
      <c r="O806" s="3"/>
      <c r="V806" s="3"/>
      <c r="AB806" s="3"/>
    </row>
    <row r="807" spans="1:28" ht="15.75" customHeight="1" x14ac:dyDescent="0.2">
      <c r="A807" s="3"/>
      <c r="I807" s="3"/>
      <c r="J807" s="3"/>
      <c r="K807" s="3"/>
      <c r="L807" s="3"/>
      <c r="M807" s="3"/>
      <c r="N807" s="3"/>
      <c r="O807" s="3"/>
      <c r="V807" s="3"/>
      <c r="AB807" s="3"/>
    </row>
    <row r="808" spans="1:28" ht="15.75" customHeight="1" x14ac:dyDescent="0.2">
      <c r="A808" s="3"/>
      <c r="I808" s="3"/>
      <c r="J808" s="3"/>
      <c r="K808" s="3"/>
      <c r="L808" s="3"/>
      <c r="M808" s="3"/>
      <c r="N808" s="3"/>
      <c r="O808" s="3"/>
      <c r="V808" s="3"/>
      <c r="AB808" s="3"/>
    </row>
    <row r="809" spans="1:28" ht="15.75" customHeight="1" x14ac:dyDescent="0.2">
      <c r="A809" s="3"/>
      <c r="I809" s="3"/>
      <c r="J809" s="3"/>
      <c r="K809" s="3"/>
      <c r="L809" s="3"/>
      <c r="M809" s="3"/>
      <c r="N809" s="3"/>
      <c r="O809" s="3"/>
      <c r="V809" s="3"/>
      <c r="AB809" s="3"/>
    </row>
    <row r="810" spans="1:28" ht="15.75" customHeight="1" x14ac:dyDescent="0.2">
      <c r="A810" s="3"/>
      <c r="I810" s="3"/>
      <c r="J810" s="3"/>
      <c r="K810" s="3"/>
      <c r="L810" s="3"/>
      <c r="M810" s="3"/>
      <c r="N810" s="3"/>
      <c r="O810" s="3"/>
      <c r="V810" s="3"/>
      <c r="AB810" s="3"/>
    </row>
    <row r="811" spans="1:28" ht="15.75" customHeight="1" x14ac:dyDescent="0.2">
      <c r="A811" s="3"/>
      <c r="I811" s="3"/>
      <c r="J811" s="3"/>
      <c r="K811" s="3"/>
      <c r="L811" s="3"/>
      <c r="M811" s="3"/>
      <c r="N811" s="3"/>
      <c r="O811" s="3"/>
      <c r="V811" s="3"/>
      <c r="AB811" s="3"/>
    </row>
    <row r="812" spans="1:28" ht="15.75" customHeight="1" x14ac:dyDescent="0.2">
      <c r="A812" s="3"/>
      <c r="I812" s="3"/>
      <c r="J812" s="3"/>
      <c r="K812" s="3"/>
      <c r="L812" s="3"/>
      <c r="M812" s="3"/>
      <c r="N812" s="3"/>
      <c r="O812" s="3"/>
      <c r="V812" s="3"/>
      <c r="AB812" s="3"/>
    </row>
    <row r="813" spans="1:28" ht="15.75" customHeight="1" x14ac:dyDescent="0.2">
      <c r="A813" s="3"/>
      <c r="I813" s="3"/>
      <c r="J813" s="3"/>
      <c r="K813" s="3"/>
      <c r="L813" s="3"/>
      <c r="M813" s="3"/>
      <c r="N813" s="3"/>
      <c r="O813" s="3"/>
      <c r="V813" s="3"/>
      <c r="AB813" s="3"/>
    </row>
    <row r="814" spans="1:28" ht="15.75" customHeight="1" x14ac:dyDescent="0.2">
      <c r="A814" s="3"/>
      <c r="I814" s="3"/>
      <c r="J814" s="3"/>
      <c r="K814" s="3"/>
      <c r="L814" s="3"/>
      <c r="M814" s="3"/>
      <c r="N814" s="3"/>
      <c r="O814" s="3"/>
      <c r="V814" s="3"/>
      <c r="AB814" s="3"/>
    </row>
    <row r="815" spans="1:28" ht="15.75" customHeight="1" x14ac:dyDescent="0.2">
      <c r="A815" s="3"/>
      <c r="I815" s="3"/>
      <c r="J815" s="3"/>
      <c r="K815" s="3"/>
      <c r="L815" s="3"/>
      <c r="M815" s="3"/>
      <c r="N815" s="3"/>
      <c r="O815" s="3"/>
      <c r="V815" s="3"/>
      <c r="AB815" s="3"/>
    </row>
    <row r="816" spans="1:28" ht="15.75" customHeight="1" x14ac:dyDescent="0.2">
      <c r="A816" s="3"/>
      <c r="I816" s="3"/>
      <c r="J816" s="3"/>
      <c r="K816" s="3"/>
      <c r="L816" s="3"/>
      <c r="M816" s="3"/>
      <c r="N816" s="3"/>
      <c r="O816" s="3"/>
      <c r="V816" s="3"/>
      <c r="AB816" s="3"/>
    </row>
    <row r="817" spans="1:28" ht="15.75" customHeight="1" x14ac:dyDescent="0.2">
      <c r="A817" s="3"/>
      <c r="I817" s="3"/>
      <c r="J817" s="3"/>
      <c r="K817" s="3"/>
      <c r="L817" s="3"/>
      <c r="M817" s="3"/>
      <c r="N817" s="3"/>
      <c r="O817" s="3"/>
      <c r="V817" s="3"/>
      <c r="AB817" s="3"/>
    </row>
    <row r="818" spans="1:28" ht="15.75" customHeight="1" x14ac:dyDescent="0.2">
      <c r="A818" s="3"/>
      <c r="I818" s="3"/>
      <c r="J818" s="3"/>
      <c r="K818" s="3"/>
      <c r="L818" s="3"/>
      <c r="M818" s="3"/>
      <c r="N818" s="3"/>
      <c r="O818" s="3"/>
      <c r="V818" s="3"/>
      <c r="AB818" s="3"/>
    </row>
    <row r="819" spans="1:28" ht="15.75" customHeight="1" x14ac:dyDescent="0.2">
      <c r="A819" s="3"/>
      <c r="I819" s="3"/>
      <c r="J819" s="3"/>
      <c r="K819" s="3"/>
      <c r="L819" s="3"/>
      <c r="M819" s="3"/>
      <c r="N819" s="3"/>
      <c r="O819" s="3"/>
      <c r="V819" s="3"/>
      <c r="AB819" s="3"/>
    </row>
    <row r="820" spans="1:28" ht="15.75" customHeight="1" x14ac:dyDescent="0.2">
      <c r="A820" s="3"/>
      <c r="I820" s="3"/>
      <c r="J820" s="3"/>
      <c r="K820" s="3"/>
      <c r="L820" s="3"/>
      <c r="M820" s="3"/>
      <c r="N820" s="3"/>
      <c r="O820" s="3"/>
      <c r="V820" s="3"/>
      <c r="AB820" s="3"/>
    </row>
    <row r="821" spans="1:28" ht="15.75" customHeight="1" x14ac:dyDescent="0.2">
      <c r="A821" s="3"/>
      <c r="I821" s="3"/>
      <c r="J821" s="3"/>
      <c r="K821" s="3"/>
      <c r="L821" s="3"/>
      <c r="M821" s="3"/>
      <c r="N821" s="3"/>
      <c r="O821" s="3"/>
      <c r="V821" s="3"/>
      <c r="AB821" s="3"/>
    </row>
    <row r="822" spans="1:28" ht="15.75" customHeight="1" x14ac:dyDescent="0.2">
      <c r="A822" s="3"/>
      <c r="I822" s="3"/>
      <c r="J822" s="3"/>
      <c r="K822" s="3"/>
      <c r="L822" s="3"/>
      <c r="M822" s="3"/>
      <c r="N822" s="3"/>
      <c r="O822" s="3"/>
      <c r="V822" s="3"/>
      <c r="AB822" s="3"/>
    </row>
    <row r="823" spans="1:28" ht="15.75" customHeight="1" x14ac:dyDescent="0.2">
      <c r="A823" s="3"/>
      <c r="I823" s="3"/>
      <c r="J823" s="3"/>
      <c r="K823" s="3"/>
      <c r="L823" s="3"/>
      <c r="M823" s="3"/>
      <c r="N823" s="3"/>
      <c r="O823" s="3"/>
      <c r="V823" s="3"/>
      <c r="AB823" s="3"/>
    </row>
    <row r="824" spans="1:28" ht="15.75" customHeight="1" x14ac:dyDescent="0.2">
      <c r="A824" s="3"/>
      <c r="I824" s="3"/>
      <c r="J824" s="3"/>
      <c r="K824" s="3"/>
      <c r="L824" s="3"/>
      <c r="M824" s="3"/>
      <c r="N824" s="3"/>
      <c r="O824" s="3"/>
      <c r="V824" s="3"/>
      <c r="AB824" s="3"/>
    </row>
    <row r="825" spans="1:28" ht="15.75" customHeight="1" x14ac:dyDescent="0.2">
      <c r="A825" s="3"/>
      <c r="I825" s="3"/>
      <c r="J825" s="3"/>
      <c r="K825" s="3"/>
      <c r="L825" s="3"/>
      <c r="M825" s="3"/>
      <c r="N825" s="3"/>
      <c r="O825" s="3"/>
      <c r="V825" s="3"/>
      <c r="AB825" s="3"/>
    </row>
    <row r="826" spans="1:28" ht="15.75" customHeight="1" x14ac:dyDescent="0.2">
      <c r="A826" s="3"/>
      <c r="I826" s="3"/>
      <c r="J826" s="3"/>
      <c r="K826" s="3"/>
      <c r="L826" s="3"/>
      <c r="M826" s="3"/>
      <c r="N826" s="3"/>
      <c r="O826" s="3"/>
      <c r="V826" s="3"/>
      <c r="AB826" s="3"/>
    </row>
    <row r="827" spans="1:28" ht="15.75" customHeight="1" x14ac:dyDescent="0.2">
      <c r="A827" s="3"/>
      <c r="I827" s="3"/>
      <c r="J827" s="3"/>
      <c r="K827" s="3"/>
      <c r="L827" s="3"/>
      <c r="M827" s="3"/>
      <c r="N827" s="3"/>
      <c r="O827" s="3"/>
      <c r="V827" s="3"/>
      <c r="AB827" s="3"/>
    </row>
    <row r="828" spans="1:28" ht="15.75" customHeight="1" x14ac:dyDescent="0.2">
      <c r="A828" s="3"/>
      <c r="I828" s="3"/>
      <c r="J828" s="3"/>
      <c r="K828" s="3"/>
      <c r="L828" s="3"/>
      <c r="M828" s="3"/>
      <c r="N828" s="3"/>
      <c r="O828" s="3"/>
      <c r="V828" s="3"/>
      <c r="AB828" s="3"/>
    </row>
    <row r="829" spans="1:28" ht="15.75" customHeight="1" x14ac:dyDescent="0.2">
      <c r="A829" s="3"/>
      <c r="I829" s="3"/>
      <c r="J829" s="3"/>
      <c r="K829" s="3"/>
      <c r="L829" s="3"/>
      <c r="M829" s="3"/>
      <c r="N829" s="3"/>
      <c r="O829" s="3"/>
      <c r="V829" s="3"/>
      <c r="AB829" s="3"/>
    </row>
    <row r="830" spans="1:28" ht="15.75" customHeight="1" x14ac:dyDescent="0.2">
      <c r="A830" s="3"/>
      <c r="I830" s="3"/>
      <c r="J830" s="3"/>
      <c r="K830" s="3"/>
      <c r="L830" s="3"/>
      <c r="M830" s="3"/>
      <c r="N830" s="3"/>
      <c r="O830" s="3"/>
      <c r="V830" s="3"/>
      <c r="AB830" s="3"/>
    </row>
    <row r="831" spans="1:28" ht="15.75" customHeight="1" x14ac:dyDescent="0.2">
      <c r="A831" s="3"/>
      <c r="I831" s="3"/>
      <c r="J831" s="3"/>
      <c r="K831" s="3"/>
      <c r="L831" s="3"/>
      <c r="M831" s="3"/>
      <c r="N831" s="3"/>
      <c r="O831" s="3"/>
      <c r="V831" s="3"/>
      <c r="AB831" s="3"/>
    </row>
    <row r="832" spans="1:28" ht="15.75" customHeight="1" x14ac:dyDescent="0.2">
      <c r="A832" s="3"/>
      <c r="I832" s="3"/>
      <c r="J832" s="3"/>
      <c r="K832" s="3"/>
      <c r="L832" s="3"/>
      <c r="M832" s="3"/>
      <c r="N832" s="3"/>
      <c r="O832" s="3"/>
      <c r="V832" s="3"/>
      <c r="AB832" s="3"/>
    </row>
    <row r="833" spans="1:28" ht="15.75" customHeight="1" x14ac:dyDescent="0.2">
      <c r="A833" s="3"/>
      <c r="I833" s="3"/>
      <c r="J833" s="3"/>
      <c r="K833" s="3"/>
      <c r="L833" s="3"/>
      <c r="M833" s="3"/>
      <c r="N833" s="3"/>
      <c r="O833" s="3"/>
      <c r="V833" s="3"/>
      <c r="AB833" s="3"/>
    </row>
    <row r="834" spans="1:28" ht="15.75" customHeight="1" x14ac:dyDescent="0.2">
      <c r="A834" s="3"/>
      <c r="I834" s="3"/>
      <c r="J834" s="3"/>
      <c r="K834" s="3"/>
      <c r="L834" s="3"/>
      <c r="M834" s="3"/>
      <c r="N834" s="3"/>
      <c r="O834" s="3"/>
      <c r="V834" s="3"/>
      <c r="AB834" s="3"/>
    </row>
    <row r="835" spans="1:28" ht="15.75" customHeight="1" x14ac:dyDescent="0.2">
      <c r="A835" s="3"/>
      <c r="I835" s="3"/>
      <c r="J835" s="3"/>
      <c r="K835" s="3"/>
      <c r="L835" s="3"/>
      <c r="M835" s="3"/>
      <c r="N835" s="3"/>
      <c r="O835" s="3"/>
      <c r="V835" s="3"/>
      <c r="AB835" s="3"/>
    </row>
    <row r="836" spans="1:28" ht="15.75" customHeight="1" x14ac:dyDescent="0.2">
      <c r="A836" s="3"/>
      <c r="I836" s="3"/>
      <c r="J836" s="3"/>
      <c r="K836" s="3"/>
      <c r="L836" s="3"/>
      <c r="M836" s="3"/>
      <c r="N836" s="3"/>
      <c r="O836" s="3"/>
      <c r="V836" s="3"/>
      <c r="AB836" s="3"/>
    </row>
    <row r="837" spans="1:28" ht="15.75" customHeight="1" x14ac:dyDescent="0.2">
      <c r="A837" s="3"/>
      <c r="I837" s="3"/>
      <c r="J837" s="3"/>
      <c r="K837" s="3"/>
      <c r="L837" s="3"/>
      <c r="M837" s="3"/>
      <c r="N837" s="3"/>
      <c r="O837" s="3"/>
      <c r="V837" s="3"/>
      <c r="AB837" s="3"/>
    </row>
    <row r="838" spans="1:28" ht="15.75" customHeight="1" x14ac:dyDescent="0.2">
      <c r="A838" s="3"/>
      <c r="I838" s="3"/>
      <c r="J838" s="3"/>
      <c r="K838" s="3"/>
      <c r="L838" s="3"/>
      <c r="M838" s="3"/>
      <c r="N838" s="3"/>
      <c r="O838" s="3"/>
      <c r="V838" s="3"/>
      <c r="AB838" s="3"/>
    </row>
    <row r="839" spans="1:28" ht="15.75" customHeight="1" x14ac:dyDescent="0.2">
      <c r="A839" s="3"/>
      <c r="I839" s="3"/>
      <c r="J839" s="3"/>
      <c r="K839" s="3"/>
      <c r="L839" s="3"/>
      <c r="M839" s="3"/>
      <c r="N839" s="3"/>
      <c r="O839" s="3"/>
      <c r="V839" s="3"/>
      <c r="AB839" s="3"/>
    </row>
    <row r="840" spans="1:28" ht="15.75" customHeight="1" x14ac:dyDescent="0.2">
      <c r="A840" s="3"/>
      <c r="I840" s="3"/>
      <c r="J840" s="3"/>
      <c r="K840" s="3"/>
      <c r="L840" s="3"/>
      <c r="M840" s="3"/>
      <c r="N840" s="3"/>
      <c r="O840" s="3"/>
      <c r="V840" s="3"/>
      <c r="AB840" s="3"/>
    </row>
    <row r="841" spans="1:28" ht="15.75" customHeight="1" x14ac:dyDescent="0.2">
      <c r="A841" s="3"/>
      <c r="I841" s="3"/>
      <c r="J841" s="3"/>
      <c r="K841" s="3"/>
      <c r="L841" s="3"/>
      <c r="M841" s="3"/>
      <c r="N841" s="3"/>
      <c r="O841" s="3"/>
      <c r="V841" s="3"/>
      <c r="AB841" s="3"/>
    </row>
    <row r="842" spans="1:28" ht="15.75" customHeight="1" x14ac:dyDescent="0.2">
      <c r="A842" s="3"/>
      <c r="I842" s="3"/>
      <c r="J842" s="3"/>
      <c r="K842" s="3"/>
      <c r="L842" s="3"/>
      <c r="M842" s="3"/>
      <c r="N842" s="3"/>
      <c r="O842" s="3"/>
      <c r="V842" s="3"/>
      <c r="AB842" s="3"/>
    </row>
    <row r="843" spans="1:28" ht="15.75" customHeight="1" x14ac:dyDescent="0.2">
      <c r="A843" s="3"/>
      <c r="I843" s="3"/>
      <c r="J843" s="3"/>
      <c r="K843" s="3"/>
      <c r="L843" s="3"/>
      <c r="M843" s="3"/>
      <c r="N843" s="3"/>
      <c r="O843" s="3"/>
      <c r="V843" s="3"/>
      <c r="AB843" s="3"/>
    </row>
    <row r="844" spans="1:28" ht="15.75" customHeight="1" x14ac:dyDescent="0.2">
      <c r="A844" s="3"/>
      <c r="I844" s="3"/>
      <c r="J844" s="3"/>
      <c r="K844" s="3"/>
      <c r="L844" s="3"/>
      <c r="M844" s="3"/>
      <c r="N844" s="3"/>
      <c r="O844" s="3"/>
      <c r="V844" s="3"/>
      <c r="AB844" s="3"/>
    </row>
    <row r="845" spans="1:28" ht="15.75" customHeight="1" x14ac:dyDescent="0.2">
      <c r="A845" s="3"/>
      <c r="I845" s="3"/>
      <c r="J845" s="3"/>
      <c r="K845" s="3"/>
      <c r="L845" s="3"/>
      <c r="M845" s="3"/>
      <c r="N845" s="3"/>
      <c r="O845" s="3"/>
      <c r="V845" s="3"/>
      <c r="AB845" s="3"/>
    </row>
    <row r="846" spans="1:28" ht="15.75" customHeight="1" x14ac:dyDescent="0.2">
      <c r="A846" s="3"/>
      <c r="I846" s="3"/>
      <c r="J846" s="3"/>
      <c r="K846" s="3"/>
      <c r="L846" s="3"/>
      <c r="M846" s="3"/>
      <c r="N846" s="3"/>
      <c r="O846" s="3"/>
      <c r="V846" s="3"/>
      <c r="AB846" s="3"/>
    </row>
    <row r="847" spans="1:28" ht="15.75" customHeight="1" x14ac:dyDescent="0.2">
      <c r="A847" s="3"/>
      <c r="I847" s="3"/>
      <c r="J847" s="3"/>
      <c r="K847" s="3"/>
      <c r="L847" s="3"/>
      <c r="M847" s="3"/>
      <c r="N847" s="3"/>
      <c r="O847" s="3"/>
      <c r="V847" s="3"/>
      <c r="AB847" s="3"/>
    </row>
    <row r="848" spans="1:28" ht="15.75" customHeight="1" x14ac:dyDescent="0.2">
      <c r="A848" s="3"/>
      <c r="I848" s="3"/>
      <c r="J848" s="3"/>
      <c r="K848" s="3"/>
      <c r="L848" s="3"/>
      <c r="M848" s="3"/>
      <c r="N848" s="3"/>
      <c r="O848" s="3"/>
      <c r="V848" s="3"/>
      <c r="AB848" s="3"/>
    </row>
    <row r="849" spans="1:28" ht="15.75" customHeight="1" x14ac:dyDescent="0.2">
      <c r="A849" s="3"/>
      <c r="I849" s="3"/>
      <c r="J849" s="3"/>
      <c r="K849" s="3"/>
      <c r="L849" s="3"/>
      <c r="M849" s="3"/>
      <c r="N849" s="3"/>
      <c r="O849" s="3"/>
      <c r="V849" s="3"/>
      <c r="AB849" s="3"/>
    </row>
    <row r="850" spans="1:28" ht="15.75" customHeight="1" x14ac:dyDescent="0.2">
      <c r="A850" s="3"/>
      <c r="I850" s="3"/>
      <c r="J850" s="3"/>
      <c r="K850" s="3"/>
      <c r="L850" s="3"/>
      <c r="M850" s="3"/>
      <c r="N850" s="3"/>
      <c r="O850" s="3"/>
      <c r="V850" s="3"/>
      <c r="AB850" s="3"/>
    </row>
    <row r="851" spans="1:28" ht="15.75" customHeight="1" x14ac:dyDescent="0.2">
      <c r="A851" s="3"/>
      <c r="I851" s="3"/>
      <c r="J851" s="3"/>
      <c r="K851" s="3"/>
      <c r="L851" s="3"/>
      <c r="M851" s="3"/>
      <c r="N851" s="3"/>
      <c r="O851" s="3"/>
      <c r="V851" s="3"/>
      <c r="AB851" s="3"/>
    </row>
    <row r="852" spans="1:28" ht="15.75" customHeight="1" x14ac:dyDescent="0.2">
      <c r="A852" s="3"/>
      <c r="I852" s="3"/>
      <c r="J852" s="3"/>
      <c r="K852" s="3"/>
      <c r="L852" s="3"/>
      <c r="M852" s="3"/>
      <c r="N852" s="3"/>
      <c r="O852" s="3"/>
      <c r="V852" s="3"/>
      <c r="AB852" s="3"/>
    </row>
    <row r="853" spans="1:28" ht="15.75" customHeight="1" x14ac:dyDescent="0.2">
      <c r="A853" s="3"/>
      <c r="I853" s="3"/>
      <c r="J853" s="3"/>
      <c r="K853" s="3"/>
      <c r="L853" s="3"/>
      <c r="M853" s="3"/>
      <c r="N853" s="3"/>
      <c r="O853" s="3"/>
      <c r="V853" s="3"/>
      <c r="AB853" s="3"/>
    </row>
    <row r="854" spans="1:28" ht="15.75" customHeight="1" x14ac:dyDescent="0.2">
      <c r="A854" s="3"/>
      <c r="I854" s="3"/>
      <c r="J854" s="3"/>
      <c r="K854" s="3"/>
      <c r="L854" s="3"/>
      <c r="M854" s="3"/>
      <c r="N854" s="3"/>
      <c r="O854" s="3"/>
      <c r="V854" s="3"/>
      <c r="AB854" s="3"/>
    </row>
    <row r="855" spans="1:28" ht="15.75" customHeight="1" x14ac:dyDescent="0.2">
      <c r="A855" s="3"/>
      <c r="I855" s="3"/>
      <c r="J855" s="3"/>
      <c r="K855" s="3"/>
      <c r="L855" s="3"/>
      <c r="M855" s="3"/>
      <c r="N855" s="3"/>
      <c r="O855" s="3"/>
      <c r="V855" s="3"/>
      <c r="AB855" s="3"/>
    </row>
    <row r="856" spans="1:28" ht="15.75" customHeight="1" x14ac:dyDescent="0.2">
      <c r="A856" s="3"/>
      <c r="I856" s="3"/>
      <c r="J856" s="3"/>
      <c r="K856" s="3"/>
      <c r="L856" s="3"/>
      <c r="M856" s="3"/>
      <c r="N856" s="3"/>
      <c r="O856" s="3"/>
      <c r="V856" s="3"/>
      <c r="AB856" s="3"/>
    </row>
    <row r="857" spans="1:28" ht="15.75" customHeight="1" x14ac:dyDescent="0.2">
      <c r="A857" s="3"/>
      <c r="I857" s="3"/>
      <c r="J857" s="3"/>
      <c r="K857" s="3"/>
      <c r="L857" s="3"/>
      <c r="M857" s="3"/>
      <c r="N857" s="3"/>
      <c r="O857" s="3"/>
      <c r="V857" s="3"/>
      <c r="AB857" s="3"/>
    </row>
    <row r="858" spans="1:28" ht="15.75" customHeight="1" x14ac:dyDescent="0.2">
      <c r="A858" s="3"/>
      <c r="I858" s="3"/>
      <c r="J858" s="3"/>
      <c r="K858" s="3"/>
      <c r="L858" s="3"/>
      <c r="M858" s="3"/>
      <c r="N858" s="3"/>
      <c r="O858" s="3"/>
      <c r="V858" s="3"/>
      <c r="AB858" s="3"/>
    </row>
    <row r="859" spans="1:28" ht="15.75" customHeight="1" x14ac:dyDescent="0.2">
      <c r="A859" s="3"/>
      <c r="I859" s="3"/>
      <c r="J859" s="3"/>
      <c r="K859" s="3"/>
      <c r="L859" s="3"/>
      <c r="M859" s="3"/>
      <c r="N859" s="3"/>
      <c r="O859" s="3"/>
      <c r="V859" s="3"/>
      <c r="AB859" s="3"/>
    </row>
    <row r="860" spans="1:28" ht="15.75" customHeight="1" x14ac:dyDescent="0.2">
      <c r="A860" s="3"/>
      <c r="I860" s="3"/>
      <c r="J860" s="3"/>
      <c r="K860" s="3"/>
      <c r="L860" s="3"/>
      <c r="M860" s="3"/>
      <c r="N860" s="3"/>
      <c r="O860" s="3"/>
      <c r="V860" s="3"/>
      <c r="AB860" s="3"/>
    </row>
    <row r="861" spans="1:28" ht="15.75" customHeight="1" x14ac:dyDescent="0.2">
      <c r="A861" s="3"/>
      <c r="I861" s="3"/>
      <c r="J861" s="3"/>
      <c r="K861" s="3"/>
      <c r="L861" s="3"/>
      <c r="M861" s="3"/>
      <c r="N861" s="3"/>
      <c r="O861" s="3"/>
      <c r="V861" s="3"/>
      <c r="AB861" s="3"/>
    </row>
    <row r="862" spans="1:28" ht="15.75" customHeight="1" x14ac:dyDescent="0.2">
      <c r="A862" s="3"/>
      <c r="I862" s="3"/>
      <c r="J862" s="3"/>
      <c r="K862" s="3"/>
      <c r="L862" s="3"/>
      <c r="M862" s="3"/>
      <c r="N862" s="3"/>
      <c r="O862" s="3"/>
      <c r="V862" s="3"/>
      <c r="AB862" s="3"/>
    </row>
    <row r="863" spans="1:28" ht="15.75" customHeight="1" x14ac:dyDescent="0.2">
      <c r="A863" s="3"/>
      <c r="I863" s="3"/>
      <c r="J863" s="3"/>
      <c r="K863" s="3"/>
      <c r="L863" s="3"/>
      <c r="M863" s="3"/>
      <c r="N863" s="3"/>
      <c r="O863" s="3"/>
      <c r="V863" s="3"/>
      <c r="AB863" s="3"/>
    </row>
    <row r="864" spans="1:28" ht="15.75" customHeight="1" x14ac:dyDescent="0.2">
      <c r="A864" s="3"/>
      <c r="I864" s="3"/>
      <c r="J864" s="3"/>
      <c r="K864" s="3"/>
      <c r="L864" s="3"/>
      <c r="M864" s="3"/>
      <c r="N864" s="3"/>
      <c r="O864" s="3"/>
      <c r="V864" s="3"/>
      <c r="AB864" s="3"/>
    </row>
    <row r="865" spans="1:28" ht="15.75" customHeight="1" x14ac:dyDescent="0.2">
      <c r="A865" s="3"/>
      <c r="I865" s="3"/>
      <c r="J865" s="3"/>
      <c r="K865" s="3"/>
      <c r="L865" s="3"/>
      <c r="M865" s="3"/>
      <c r="N865" s="3"/>
      <c r="O865" s="3"/>
      <c r="V865" s="3"/>
      <c r="AB865" s="3"/>
    </row>
    <row r="866" spans="1:28" ht="15.75" customHeight="1" x14ac:dyDescent="0.2">
      <c r="A866" s="3"/>
      <c r="I866" s="3"/>
      <c r="J866" s="3"/>
      <c r="K866" s="3"/>
      <c r="L866" s="3"/>
      <c r="M866" s="3"/>
      <c r="N866" s="3"/>
      <c r="O866" s="3"/>
      <c r="V866" s="3"/>
      <c r="AB866" s="3"/>
    </row>
    <row r="867" spans="1:28" ht="15.75" customHeight="1" x14ac:dyDescent="0.2">
      <c r="A867" s="3"/>
      <c r="I867" s="3"/>
      <c r="J867" s="3"/>
      <c r="K867" s="3"/>
      <c r="L867" s="3"/>
      <c r="M867" s="3"/>
      <c r="N867" s="3"/>
      <c r="O867" s="3"/>
      <c r="V867" s="3"/>
      <c r="AB867" s="3"/>
    </row>
    <row r="868" spans="1:28" ht="15.75" customHeight="1" x14ac:dyDescent="0.2">
      <c r="A868" s="3"/>
      <c r="I868" s="3"/>
      <c r="J868" s="3"/>
      <c r="K868" s="3"/>
      <c r="L868" s="3"/>
      <c r="M868" s="3"/>
      <c r="N868" s="3"/>
      <c r="O868" s="3"/>
      <c r="V868" s="3"/>
      <c r="AB868" s="3"/>
    </row>
    <row r="869" spans="1:28" ht="15.75" customHeight="1" x14ac:dyDescent="0.2">
      <c r="A869" s="3"/>
      <c r="I869" s="3"/>
      <c r="J869" s="3"/>
      <c r="K869" s="3"/>
      <c r="L869" s="3"/>
      <c r="M869" s="3"/>
      <c r="N869" s="3"/>
      <c r="O869" s="3"/>
      <c r="V869" s="3"/>
      <c r="AB869" s="3"/>
    </row>
    <row r="870" spans="1:28" ht="15.75" customHeight="1" x14ac:dyDescent="0.2">
      <c r="A870" s="3"/>
      <c r="I870" s="3"/>
      <c r="J870" s="3"/>
      <c r="K870" s="3"/>
      <c r="L870" s="3"/>
      <c r="M870" s="3"/>
      <c r="N870" s="3"/>
      <c r="O870" s="3"/>
      <c r="V870" s="3"/>
      <c r="AB870" s="3"/>
    </row>
    <row r="871" spans="1:28" ht="15.75" customHeight="1" x14ac:dyDescent="0.2">
      <c r="A871" s="3"/>
      <c r="I871" s="3"/>
      <c r="J871" s="3"/>
      <c r="K871" s="3"/>
      <c r="L871" s="3"/>
      <c r="M871" s="3"/>
      <c r="N871" s="3"/>
      <c r="O871" s="3"/>
      <c r="V871" s="3"/>
      <c r="AB871" s="3"/>
    </row>
    <row r="872" spans="1:28" ht="15.75" customHeight="1" x14ac:dyDescent="0.2">
      <c r="A872" s="3"/>
      <c r="I872" s="3"/>
      <c r="J872" s="3"/>
      <c r="K872" s="3"/>
      <c r="L872" s="3"/>
      <c r="M872" s="3"/>
      <c r="N872" s="3"/>
      <c r="O872" s="3"/>
      <c r="V872" s="3"/>
      <c r="AB872" s="3"/>
    </row>
    <row r="873" spans="1:28" ht="15.75" customHeight="1" x14ac:dyDescent="0.2">
      <c r="A873" s="3"/>
      <c r="I873" s="3"/>
      <c r="J873" s="3"/>
      <c r="K873" s="3"/>
      <c r="L873" s="3"/>
      <c r="M873" s="3"/>
      <c r="N873" s="3"/>
      <c r="O873" s="3"/>
      <c r="V873" s="3"/>
      <c r="AB873" s="3"/>
    </row>
    <row r="874" spans="1:28" ht="15.75" customHeight="1" x14ac:dyDescent="0.2">
      <c r="A874" s="3"/>
      <c r="I874" s="3"/>
      <c r="J874" s="3"/>
      <c r="K874" s="3"/>
      <c r="L874" s="3"/>
      <c r="M874" s="3"/>
      <c r="N874" s="3"/>
      <c r="O874" s="3"/>
      <c r="V874" s="3"/>
      <c r="AB874" s="3"/>
    </row>
    <row r="875" spans="1:28" ht="15.75" customHeight="1" x14ac:dyDescent="0.2">
      <c r="A875" s="3"/>
      <c r="I875" s="3"/>
      <c r="J875" s="3"/>
      <c r="K875" s="3"/>
      <c r="L875" s="3"/>
      <c r="M875" s="3"/>
      <c r="N875" s="3"/>
      <c r="O875" s="3"/>
      <c r="V875" s="3"/>
      <c r="AB875" s="3"/>
    </row>
    <row r="876" spans="1:28" ht="15.75" customHeight="1" x14ac:dyDescent="0.2">
      <c r="A876" s="3"/>
      <c r="I876" s="3"/>
      <c r="J876" s="3"/>
      <c r="K876" s="3"/>
      <c r="L876" s="3"/>
      <c r="M876" s="3"/>
      <c r="N876" s="3"/>
      <c r="O876" s="3"/>
      <c r="V876" s="3"/>
      <c r="AB876" s="3"/>
    </row>
    <row r="877" spans="1:28" ht="15.75" customHeight="1" x14ac:dyDescent="0.2">
      <c r="A877" s="3"/>
      <c r="I877" s="3"/>
      <c r="J877" s="3"/>
      <c r="K877" s="3"/>
      <c r="L877" s="3"/>
      <c r="M877" s="3"/>
      <c r="N877" s="3"/>
      <c r="O877" s="3"/>
      <c r="V877" s="3"/>
      <c r="AB877" s="3"/>
    </row>
    <row r="878" spans="1:28" ht="15.75" customHeight="1" x14ac:dyDescent="0.2">
      <c r="A878" s="3"/>
      <c r="I878" s="3"/>
      <c r="J878" s="3"/>
      <c r="K878" s="3"/>
      <c r="L878" s="3"/>
      <c r="M878" s="3"/>
      <c r="N878" s="3"/>
      <c r="O878" s="3"/>
      <c r="V878" s="3"/>
      <c r="AB878" s="3"/>
    </row>
    <row r="879" spans="1:28" ht="15.75" customHeight="1" x14ac:dyDescent="0.2">
      <c r="A879" s="3"/>
      <c r="I879" s="3"/>
      <c r="J879" s="3"/>
      <c r="K879" s="3"/>
      <c r="L879" s="3"/>
      <c r="M879" s="3"/>
      <c r="N879" s="3"/>
      <c r="O879" s="3"/>
      <c r="V879" s="3"/>
      <c r="AB879" s="3"/>
    </row>
    <row r="880" spans="1:28" ht="15.75" customHeight="1" x14ac:dyDescent="0.2">
      <c r="A880" s="3"/>
      <c r="I880" s="3"/>
      <c r="J880" s="3"/>
      <c r="K880" s="3"/>
      <c r="L880" s="3"/>
      <c r="M880" s="3"/>
      <c r="N880" s="3"/>
      <c r="O880" s="3"/>
      <c r="V880" s="3"/>
      <c r="AB880" s="3"/>
    </row>
    <row r="881" spans="1:28" ht="15.75" customHeight="1" x14ac:dyDescent="0.2">
      <c r="A881" s="3"/>
      <c r="I881" s="3"/>
      <c r="J881" s="3"/>
      <c r="K881" s="3"/>
      <c r="L881" s="3"/>
      <c r="M881" s="3"/>
      <c r="N881" s="3"/>
      <c r="O881" s="3"/>
      <c r="V881" s="3"/>
      <c r="AB881" s="3"/>
    </row>
    <row r="882" spans="1:28" ht="15.75" customHeight="1" x14ac:dyDescent="0.2">
      <c r="A882" s="3"/>
      <c r="I882" s="3"/>
      <c r="J882" s="3"/>
      <c r="K882" s="3"/>
      <c r="L882" s="3"/>
      <c r="M882" s="3"/>
      <c r="N882" s="3"/>
      <c r="O882" s="3"/>
      <c r="V882" s="3"/>
      <c r="AB882" s="3"/>
    </row>
    <row r="883" spans="1:28" ht="15.75" customHeight="1" x14ac:dyDescent="0.2">
      <c r="A883" s="3"/>
      <c r="I883" s="3"/>
      <c r="J883" s="3"/>
      <c r="K883" s="3"/>
      <c r="L883" s="3"/>
      <c r="M883" s="3"/>
      <c r="N883" s="3"/>
      <c r="O883" s="3"/>
      <c r="V883" s="3"/>
      <c r="AB883" s="3"/>
    </row>
    <row r="884" spans="1:28" ht="15.75" customHeight="1" x14ac:dyDescent="0.2">
      <c r="A884" s="3"/>
      <c r="I884" s="3"/>
      <c r="J884" s="3"/>
      <c r="K884" s="3"/>
      <c r="L884" s="3"/>
      <c r="M884" s="3"/>
      <c r="N884" s="3"/>
      <c r="O884" s="3"/>
      <c r="V884" s="3"/>
      <c r="AB884" s="3"/>
    </row>
    <row r="885" spans="1:28" ht="15.75" customHeight="1" x14ac:dyDescent="0.2">
      <c r="A885" s="3"/>
      <c r="I885" s="3"/>
      <c r="J885" s="3"/>
      <c r="K885" s="3"/>
      <c r="L885" s="3"/>
      <c r="M885" s="3"/>
      <c r="N885" s="3"/>
      <c r="O885" s="3"/>
      <c r="V885" s="3"/>
      <c r="AB885" s="3"/>
    </row>
    <row r="886" spans="1:28" ht="15.75" customHeight="1" x14ac:dyDescent="0.2">
      <c r="A886" s="3"/>
      <c r="I886" s="3"/>
      <c r="J886" s="3"/>
      <c r="K886" s="3"/>
      <c r="L886" s="3"/>
      <c r="M886" s="3"/>
      <c r="N886" s="3"/>
      <c r="O886" s="3"/>
      <c r="V886" s="3"/>
      <c r="AB886" s="3"/>
    </row>
    <row r="887" spans="1:28" ht="15.75" customHeight="1" x14ac:dyDescent="0.2">
      <c r="A887" s="3"/>
      <c r="I887" s="3"/>
      <c r="J887" s="3"/>
      <c r="K887" s="3"/>
      <c r="L887" s="3"/>
      <c r="M887" s="3"/>
      <c r="N887" s="3"/>
      <c r="O887" s="3"/>
      <c r="V887" s="3"/>
      <c r="AB887" s="3"/>
    </row>
    <row r="888" spans="1:28" ht="15.75" customHeight="1" x14ac:dyDescent="0.2">
      <c r="A888" s="3"/>
      <c r="I888" s="3"/>
      <c r="J888" s="3"/>
      <c r="K888" s="3"/>
      <c r="L888" s="3"/>
      <c r="M888" s="3"/>
      <c r="N888" s="3"/>
      <c r="O888" s="3"/>
      <c r="V888" s="3"/>
      <c r="AB888" s="3"/>
    </row>
    <row r="889" spans="1:28" ht="15.75" customHeight="1" x14ac:dyDescent="0.2">
      <c r="A889" s="3"/>
      <c r="I889" s="3"/>
      <c r="J889" s="3"/>
      <c r="K889" s="3"/>
      <c r="L889" s="3"/>
      <c r="M889" s="3"/>
      <c r="N889" s="3"/>
      <c r="O889" s="3"/>
      <c r="V889" s="3"/>
      <c r="AB889" s="3"/>
    </row>
    <row r="890" spans="1:28" ht="15.75" customHeight="1" x14ac:dyDescent="0.2">
      <c r="A890" s="3"/>
      <c r="I890" s="3"/>
      <c r="J890" s="3"/>
      <c r="K890" s="3"/>
      <c r="L890" s="3"/>
      <c r="M890" s="3"/>
      <c r="N890" s="3"/>
      <c r="O890" s="3"/>
      <c r="V890" s="3"/>
      <c r="AB890" s="3"/>
    </row>
    <row r="891" spans="1:28" ht="15.75" customHeight="1" x14ac:dyDescent="0.2">
      <c r="A891" s="3"/>
      <c r="I891" s="3"/>
      <c r="J891" s="3"/>
      <c r="K891" s="3"/>
      <c r="L891" s="3"/>
      <c r="M891" s="3"/>
      <c r="N891" s="3"/>
      <c r="O891" s="3"/>
      <c r="V891" s="3"/>
      <c r="AB891" s="3"/>
    </row>
    <row r="892" spans="1:28" ht="15.75" customHeight="1" x14ac:dyDescent="0.2">
      <c r="A892" s="3"/>
      <c r="I892" s="3"/>
      <c r="J892" s="3"/>
      <c r="K892" s="3"/>
      <c r="L892" s="3"/>
      <c r="M892" s="3"/>
      <c r="N892" s="3"/>
      <c r="O892" s="3"/>
      <c r="V892" s="3"/>
      <c r="AB892" s="3"/>
    </row>
    <row r="893" spans="1:28" ht="15.75" customHeight="1" x14ac:dyDescent="0.2">
      <c r="A893" s="3"/>
      <c r="I893" s="3"/>
      <c r="J893" s="3"/>
      <c r="K893" s="3"/>
      <c r="L893" s="3"/>
      <c r="M893" s="3"/>
      <c r="N893" s="3"/>
      <c r="O893" s="3"/>
      <c r="V893" s="3"/>
      <c r="AB893" s="3"/>
    </row>
    <row r="894" spans="1:28" ht="15.75" customHeight="1" x14ac:dyDescent="0.2">
      <c r="A894" s="3"/>
      <c r="I894" s="3"/>
      <c r="J894" s="3"/>
      <c r="K894" s="3"/>
      <c r="L894" s="3"/>
      <c r="M894" s="3"/>
      <c r="N894" s="3"/>
      <c r="O894" s="3"/>
      <c r="V894" s="3"/>
      <c r="AB894" s="3"/>
    </row>
    <row r="895" spans="1:28" ht="15.75" customHeight="1" x14ac:dyDescent="0.2">
      <c r="A895" s="3"/>
      <c r="I895" s="3"/>
      <c r="J895" s="3"/>
      <c r="K895" s="3"/>
      <c r="L895" s="3"/>
      <c r="M895" s="3"/>
      <c r="N895" s="3"/>
      <c r="O895" s="3"/>
      <c r="V895" s="3"/>
      <c r="AB895" s="3"/>
    </row>
    <row r="896" spans="1:28" ht="15.75" customHeight="1" x14ac:dyDescent="0.2">
      <c r="A896" s="3"/>
      <c r="I896" s="3"/>
      <c r="J896" s="3"/>
      <c r="K896" s="3"/>
      <c r="L896" s="3"/>
      <c r="M896" s="3"/>
      <c r="N896" s="3"/>
      <c r="O896" s="3"/>
      <c r="V896" s="3"/>
      <c r="AB896" s="3"/>
    </row>
    <row r="897" spans="1:28" ht="15.75" customHeight="1" x14ac:dyDescent="0.2">
      <c r="A897" s="3"/>
      <c r="I897" s="3"/>
      <c r="J897" s="3"/>
      <c r="K897" s="3"/>
      <c r="L897" s="3"/>
      <c r="M897" s="3"/>
      <c r="N897" s="3"/>
      <c r="O897" s="3"/>
      <c r="V897" s="3"/>
      <c r="AB897" s="3"/>
    </row>
    <row r="898" spans="1:28" ht="15.75" customHeight="1" x14ac:dyDescent="0.2">
      <c r="A898" s="3"/>
      <c r="I898" s="3"/>
      <c r="J898" s="3"/>
      <c r="K898" s="3"/>
      <c r="L898" s="3"/>
      <c r="M898" s="3"/>
      <c r="N898" s="3"/>
      <c r="O898" s="3"/>
      <c r="V898" s="3"/>
      <c r="AB898" s="3"/>
    </row>
    <row r="899" spans="1:28" ht="15.75" customHeight="1" x14ac:dyDescent="0.2">
      <c r="A899" s="3"/>
      <c r="I899" s="3"/>
      <c r="J899" s="3"/>
      <c r="K899" s="3"/>
      <c r="L899" s="3"/>
      <c r="M899" s="3"/>
      <c r="N899" s="3"/>
      <c r="O899" s="3"/>
      <c r="V899" s="3"/>
      <c r="AB899" s="3"/>
    </row>
    <row r="900" spans="1:28" ht="15.75" customHeight="1" x14ac:dyDescent="0.2">
      <c r="A900" s="3"/>
      <c r="I900" s="3"/>
      <c r="J900" s="3"/>
      <c r="K900" s="3"/>
      <c r="L900" s="3"/>
      <c r="M900" s="3"/>
      <c r="N900" s="3"/>
      <c r="O900" s="3"/>
      <c r="V900" s="3"/>
      <c r="AB900" s="3"/>
    </row>
    <row r="901" spans="1:28" ht="15.75" customHeight="1" x14ac:dyDescent="0.2">
      <c r="A901" s="3"/>
      <c r="I901" s="3"/>
      <c r="J901" s="3"/>
      <c r="K901" s="3"/>
      <c r="L901" s="3"/>
      <c r="M901" s="3"/>
      <c r="N901" s="3"/>
      <c r="O901" s="3"/>
      <c r="V901" s="3"/>
      <c r="AB901" s="3"/>
    </row>
    <row r="902" spans="1:28" ht="15.75" customHeight="1" x14ac:dyDescent="0.2">
      <c r="A902" s="3"/>
      <c r="I902" s="3"/>
      <c r="J902" s="3"/>
      <c r="K902" s="3"/>
      <c r="L902" s="3"/>
      <c r="M902" s="3"/>
      <c r="N902" s="3"/>
      <c r="O902" s="3"/>
      <c r="V902" s="3"/>
      <c r="AB902" s="3"/>
    </row>
    <row r="903" spans="1:28" ht="15.75" customHeight="1" x14ac:dyDescent="0.2">
      <c r="A903" s="3"/>
      <c r="I903" s="3"/>
      <c r="J903" s="3"/>
      <c r="K903" s="3"/>
      <c r="L903" s="3"/>
      <c r="M903" s="3"/>
      <c r="N903" s="3"/>
      <c r="O903" s="3"/>
      <c r="V903" s="3"/>
      <c r="AB903" s="3"/>
    </row>
    <row r="904" spans="1:28" ht="15.75" customHeight="1" x14ac:dyDescent="0.2">
      <c r="A904" s="3"/>
      <c r="I904" s="3"/>
      <c r="J904" s="3"/>
      <c r="K904" s="3"/>
      <c r="L904" s="3"/>
      <c r="M904" s="3"/>
      <c r="N904" s="3"/>
      <c r="O904" s="3"/>
      <c r="V904" s="3"/>
      <c r="AB904" s="3"/>
    </row>
    <row r="905" spans="1:28" ht="15.75" customHeight="1" x14ac:dyDescent="0.2">
      <c r="A905" s="3"/>
      <c r="I905" s="3"/>
      <c r="J905" s="3"/>
      <c r="K905" s="3"/>
      <c r="L905" s="3"/>
      <c r="M905" s="3"/>
      <c r="N905" s="3"/>
      <c r="O905" s="3"/>
      <c r="V905" s="3"/>
      <c r="AB905" s="3"/>
    </row>
    <row r="906" spans="1:28" ht="15.75" customHeight="1" x14ac:dyDescent="0.2">
      <c r="A906" s="3"/>
      <c r="I906" s="3"/>
      <c r="J906" s="3"/>
      <c r="K906" s="3"/>
      <c r="L906" s="3"/>
      <c r="M906" s="3"/>
      <c r="N906" s="3"/>
      <c r="O906" s="3"/>
      <c r="V906" s="3"/>
      <c r="AB906" s="3"/>
    </row>
    <row r="907" spans="1:28" ht="15.75" customHeight="1" x14ac:dyDescent="0.2">
      <c r="A907" s="3"/>
      <c r="I907" s="3"/>
      <c r="J907" s="3"/>
      <c r="K907" s="3"/>
      <c r="L907" s="3"/>
      <c r="M907" s="3"/>
      <c r="N907" s="3"/>
      <c r="O907" s="3"/>
      <c r="V907" s="3"/>
      <c r="AB907" s="3"/>
    </row>
    <row r="908" spans="1:28" ht="15.75" customHeight="1" x14ac:dyDescent="0.2">
      <c r="A908" s="3"/>
      <c r="I908" s="3"/>
      <c r="J908" s="3"/>
      <c r="K908" s="3"/>
      <c r="L908" s="3"/>
      <c r="M908" s="3"/>
      <c r="N908" s="3"/>
      <c r="O908" s="3"/>
      <c r="V908" s="3"/>
      <c r="AB908" s="3"/>
    </row>
    <row r="909" spans="1:28" ht="15.75" customHeight="1" x14ac:dyDescent="0.2">
      <c r="A909" s="3"/>
      <c r="I909" s="3"/>
      <c r="J909" s="3"/>
      <c r="K909" s="3"/>
      <c r="L909" s="3"/>
      <c r="M909" s="3"/>
      <c r="N909" s="3"/>
      <c r="O909" s="3"/>
      <c r="V909" s="3"/>
      <c r="AB909" s="3"/>
    </row>
    <row r="910" spans="1:28" ht="15.75" customHeight="1" x14ac:dyDescent="0.2">
      <c r="A910" s="3"/>
      <c r="I910" s="3"/>
      <c r="J910" s="3"/>
      <c r="K910" s="3"/>
      <c r="L910" s="3"/>
      <c r="M910" s="3"/>
      <c r="N910" s="3"/>
      <c r="O910" s="3"/>
      <c r="V910" s="3"/>
      <c r="AB910" s="3"/>
    </row>
    <row r="911" spans="1:28" ht="15.75" customHeight="1" x14ac:dyDescent="0.2">
      <c r="A911" s="3"/>
      <c r="I911" s="3"/>
      <c r="J911" s="3"/>
      <c r="K911" s="3"/>
      <c r="L911" s="3"/>
      <c r="M911" s="3"/>
      <c r="N911" s="3"/>
      <c r="O911" s="3"/>
      <c r="V911" s="3"/>
      <c r="AB911" s="3"/>
    </row>
    <row r="912" spans="1:28" ht="15.75" customHeight="1" x14ac:dyDescent="0.2">
      <c r="A912" s="3"/>
      <c r="I912" s="3"/>
      <c r="J912" s="3"/>
      <c r="K912" s="3"/>
      <c r="L912" s="3"/>
      <c r="M912" s="3"/>
      <c r="N912" s="3"/>
      <c r="O912" s="3"/>
      <c r="V912" s="3"/>
      <c r="AB912" s="3"/>
    </row>
    <row r="913" spans="1:28" ht="15.75" customHeight="1" x14ac:dyDescent="0.2">
      <c r="A913" s="3"/>
      <c r="I913" s="3"/>
      <c r="J913" s="3"/>
      <c r="K913" s="3"/>
      <c r="L913" s="3"/>
      <c r="M913" s="3"/>
      <c r="N913" s="3"/>
      <c r="O913" s="3"/>
      <c r="V913" s="3"/>
      <c r="AB913" s="3"/>
    </row>
    <row r="914" spans="1:28" ht="15.75" customHeight="1" x14ac:dyDescent="0.2">
      <c r="A914" s="3"/>
      <c r="I914" s="3"/>
      <c r="J914" s="3"/>
      <c r="K914" s="3"/>
      <c r="L914" s="3"/>
      <c r="M914" s="3"/>
      <c r="N914" s="3"/>
      <c r="O914" s="3"/>
      <c r="V914" s="3"/>
      <c r="AB914" s="3"/>
    </row>
    <row r="915" spans="1:28" ht="15.75" customHeight="1" x14ac:dyDescent="0.2">
      <c r="A915" s="3"/>
      <c r="I915" s="3"/>
      <c r="J915" s="3"/>
      <c r="K915" s="3"/>
      <c r="L915" s="3"/>
      <c r="M915" s="3"/>
      <c r="N915" s="3"/>
      <c r="O915" s="3"/>
      <c r="V915" s="3"/>
      <c r="AB915" s="3"/>
    </row>
    <row r="916" spans="1:28" ht="15.75" customHeight="1" x14ac:dyDescent="0.2">
      <c r="A916" s="3"/>
      <c r="I916" s="3"/>
      <c r="J916" s="3"/>
      <c r="K916" s="3"/>
      <c r="L916" s="3"/>
      <c r="M916" s="3"/>
      <c r="N916" s="3"/>
      <c r="O916" s="3"/>
      <c r="V916" s="3"/>
      <c r="AB916" s="3"/>
    </row>
    <row r="917" spans="1:28" ht="15.75" customHeight="1" x14ac:dyDescent="0.2">
      <c r="A917" s="3"/>
      <c r="I917" s="3"/>
      <c r="J917" s="3"/>
      <c r="K917" s="3"/>
      <c r="L917" s="3"/>
      <c r="M917" s="3"/>
      <c r="N917" s="3"/>
      <c r="O917" s="3"/>
      <c r="V917" s="3"/>
      <c r="AB917" s="3"/>
    </row>
    <row r="918" spans="1:28" ht="15.75" customHeight="1" x14ac:dyDescent="0.2">
      <c r="A918" s="3"/>
      <c r="I918" s="3"/>
      <c r="J918" s="3"/>
      <c r="K918" s="3"/>
      <c r="L918" s="3"/>
      <c r="M918" s="3"/>
      <c r="N918" s="3"/>
      <c r="O918" s="3"/>
      <c r="V918" s="3"/>
      <c r="AB918" s="3"/>
    </row>
    <row r="919" spans="1:28" ht="15.75" customHeight="1" x14ac:dyDescent="0.2">
      <c r="A919" s="3"/>
      <c r="I919" s="3"/>
      <c r="J919" s="3"/>
      <c r="K919" s="3"/>
      <c r="L919" s="3"/>
      <c r="M919" s="3"/>
      <c r="N919" s="3"/>
      <c r="O919" s="3"/>
      <c r="V919" s="3"/>
      <c r="AB919" s="3"/>
    </row>
    <row r="920" spans="1:28" ht="15.75" customHeight="1" x14ac:dyDescent="0.2">
      <c r="A920" s="3"/>
      <c r="I920" s="3"/>
      <c r="J920" s="3"/>
      <c r="K920" s="3"/>
      <c r="L920" s="3"/>
      <c r="M920" s="3"/>
      <c r="N920" s="3"/>
      <c r="O920" s="3"/>
      <c r="V920" s="3"/>
      <c r="AB920" s="3"/>
    </row>
    <row r="921" spans="1:28" ht="15.75" customHeight="1" x14ac:dyDescent="0.2">
      <c r="A921" s="3"/>
      <c r="I921" s="3"/>
      <c r="J921" s="3"/>
      <c r="K921" s="3"/>
      <c r="L921" s="3"/>
      <c r="M921" s="3"/>
      <c r="N921" s="3"/>
      <c r="O921" s="3"/>
      <c r="V921" s="3"/>
      <c r="AB921" s="3"/>
    </row>
    <row r="922" spans="1:28" ht="15.75" customHeight="1" x14ac:dyDescent="0.2">
      <c r="A922" s="3"/>
      <c r="I922" s="3"/>
      <c r="J922" s="3"/>
      <c r="K922" s="3"/>
      <c r="L922" s="3"/>
      <c r="M922" s="3"/>
      <c r="N922" s="3"/>
      <c r="O922" s="3"/>
      <c r="V922" s="3"/>
      <c r="AB922" s="3"/>
    </row>
    <row r="923" spans="1:28" ht="15.75" customHeight="1" x14ac:dyDescent="0.2">
      <c r="A923" s="3"/>
      <c r="I923" s="3"/>
      <c r="J923" s="3"/>
      <c r="K923" s="3"/>
      <c r="L923" s="3"/>
      <c r="M923" s="3"/>
      <c r="N923" s="3"/>
      <c r="O923" s="3"/>
      <c r="V923" s="3"/>
      <c r="AB923" s="3"/>
    </row>
    <row r="924" spans="1:28" ht="15.75" customHeight="1" x14ac:dyDescent="0.2">
      <c r="A924" s="3"/>
      <c r="I924" s="3"/>
      <c r="J924" s="3"/>
      <c r="K924" s="3"/>
      <c r="L924" s="3"/>
      <c r="M924" s="3"/>
      <c r="N924" s="3"/>
      <c r="O924" s="3"/>
      <c r="V924" s="3"/>
      <c r="AB924" s="3"/>
    </row>
    <row r="925" spans="1:28" ht="15.75" customHeight="1" x14ac:dyDescent="0.2">
      <c r="A925" s="3"/>
      <c r="I925" s="3"/>
      <c r="J925" s="3"/>
      <c r="K925" s="3"/>
      <c r="L925" s="3"/>
      <c r="M925" s="3"/>
      <c r="N925" s="3"/>
      <c r="O925" s="3"/>
      <c r="V925" s="3"/>
      <c r="AB925" s="3"/>
    </row>
    <row r="926" spans="1:28" ht="15.75" customHeight="1" x14ac:dyDescent="0.2">
      <c r="A926" s="3"/>
      <c r="I926" s="3"/>
      <c r="J926" s="3"/>
      <c r="K926" s="3"/>
      <c r="L926" s="3"/>
      <c r="M926" s="3"/>
      <c r="N926" s="3"/>
      <c r="O926" s="3"/>
      <c r="V926" s="3"/>
      <c r="AB926" s="3"/>
    </row>
    <row r="927" spans="1:28" ht="15.75" customHeight="1" x14ac:dyDescent="0.2">
      <c r="A927" s="3"/>
      <c r="I927" s="3"/>
      <c r="J927" s="3"/>
      <c r="K927" s="3"/>
      <c r="L927" s="3"/>
      <c r="M927" s="3"/>
      <c r="N927" s="3"/>
      <c r="O927" s="3"/>
      <c r="V927" s="3"/>
      <c r="AB927" s="3"/>
    </row>
    <row r="928" spans="1:28" ht="15.75" customHeight="1" x14ac:dyDescent="0.2">
      <c r="A928" s="3"/>
      <c r="I928" s="3"/>
      <c r="J928" s="3"/>
      <c r="K928" s="3"/>
      <c r="L928" s="3"/>
      <c r="M928" s="3"/>
      <c r="N928" s="3"/>
      <c r="O928" s="3"/>
      <c r="V928" s="3"/>
      <c r="AB928" s="3"/>
    </row>
    <row r="929" spans="1:28" ht="15.75" customHeight="1" x14ac:dyDescent="0.2">
      <c r="A929" s="3"/>
      <c r="I929" s="3"/>
      <c r="J929" s="3"/>
      <c r="K929" s="3"/>
      <c r="L929" s="3"/>
      <c r="M929" s="3"/>
      <c r="N929" s="3"/>
      <c r="O929" s="3"/>
      <c r="V929" s="3"/>
      <c r="AB929" s="3"/>
    </row>
    <row r="930" spans="1:28" ht="15.75" customHeight="1" x14ac:dyDescent="0.2">
      <c r="A930" s="3"/>
      <c r="I930" s="3"/>
      <c r="J930" s="3"/>
      <c r="K930" s="3"/>
      <c r="L930" s="3"/>
      <c r="M930" s="3"/>
      <c r="N930" s="3"/>
      <c r="O930" s="3"/>
      <c r="V930" s="3"/>
      <c r="AB930" s="3"/>
    </row>
    <row r="931" spans="1:28" ht="15.75" customHeight="1" x14ac:dyDescent="0.2">
      <c r="A931" s="3"/>
      <c r="I931" s="3"/>
      <c r="J931" s="3"/>
      <c r="K931" s="3"/>
      <c r="L931" s="3"/>
      <c r="M931" s="3"/>
      <c r="N931" s="3"/>
      <c r="O931" s="3"/>
      <c r="V931" s="3"/>
      <c r="AB931" s="3"/>
    </row>
    <row r="932" spans="1:28" ht="15.75" customHeight="1" x14ac:dyDescent="0.2">
      <c r="A932" s="3"/>
      <c r="I932" s="3"/>
      <c r="J932" s="3"/>
      <c r="K932" s="3"/>
      <c r="L932" s="3"/>
      <c r="M932" s="3"/>
      <c r="N932" s="3"/>
      <c r="O932" s="3"/>
      <c r="V932" s="3"/>
      <c r="AB932" s="3"/>
    </row>
    <row r="933" spans="1:28" ht="15.75" customHeight="1" x14ac:dyDescent="0.2">
      <c r="A933" s="3"/>
      <c r="I933" s="3"/>
      <c r="J933" s="3"/>
      <c r="K933" s="3"/>
      <c r="L933" s="3"/>
      <c r="M933" s="3"/>
      <c r="N933" s="3"/>
      <c r="O933" s="3"/>
      <c r="V933" s="3"/>
      <c r="AB933" s="3"/>
    </row>
    <row r="934" spans="1:28" ht="15.75" customHeight="1" x14ac:dyDescent="0.2">
      <c r="A934" s="3"/>
      <c r="I934" s="3"/>
      <c r="J934" s="3"/>
      <c r="K934" s="3"/>
      <c r="L934" s="3"/>
      <c r="M934" s="3"/>
      <c r="N934" s="3"/>
      <c r="O934" s="3"/>
      <c r="V934" s="3"/>
      <c r="AB934" s="3"/>
    </row>
    <row r="935" spans="1:28" ht="15.75" customHeight="1" x14ac:dyDescent="0.2">
      <c r="A935" s="3"/>
      <c r="I935" s="3"/>
      <c r="J935" s="3"/>
      <c r="K935" s="3"/>
      <c r="L935" s="3"/>
      <c r="M935" s="3"/>
      <c r="N935" s="3"/>
      <c r="O935" s="3"/>
      <c r="V935" s="3"/>
      <c r="AB935" s="3"/>
    </row>
    <row r="936" spans="1:28" ht="15.75" customHeight="1" x14ac:dyDescent="0.2">
      <c r="A936" s="3"/>
      <c r="I936" s="3"/>
      <c r="J936" s="3"/>
      <c r="K936" s="3"/>
      <c r="L936" s="3"/>
      <c r="M936" s="3"/>
      <c r="N936" s="3"/>
      <c r="O936" s="3"/>
      <c r="V936" s="3"/>
      <c r="AB936" s="3"/>
    </row>
    <row r="937" spans="1:28" ht="15.75" customHeight="1" x14ac:dyDescent="0.2">
      <c r="A937" s="3"/>
      <c r="I937" s="3"/>
      <c r="J937" s="3"/>
      <c r="K937" s="3"/>
      <c r="L937" s="3"/>
      <c r="M937" s="3"/>
      <c r="N937" s="3"/>
      <c r="O937" s="3"/>
      <c r="V937" s="3"/>
      <c r="AB937" s="3"/>
    </row>
    <row r="938" spans="1:28" ht="15.75" customHeight="1" x14ac:dyDescent="0.2">
      <c r="A938" s="3"/>
      <c r="I938" s="3"/>
      <c r="J938" s="3"/>
      <c r="K938" s="3"/>
      <c r="L938" s="3"/>
      <c r="M938" s="3"/>
      <c r="N938" s="3"/>
      <c r="O938" s="3"/>
      <c r="V938" s="3"/>
      <c r="AB938" s="3"/>
    </row>
    <row r="939" spans="1:28" ht="15.75" customHeight="1" x14ac:dyDescent="0.2">
      <c r="A939" s="3"/>
      <c r="I939" s="3"/>
      <c r="J939" s="3"/>
      <c r="K939" s="3"/>
      <c r="L939" s="3"/>
      <c r="M939" s="3"/>
      <c r="N939" s="3"/>
      <c r="O939" s="3"/>
      <c r="V939" s="3"/>
      <c r="AB939" s="3"/>
    </row>
    <row r="940" spans="1:28" ht="15.75" customHeight="1" x14ac:dyDescent="0.2">
      <c r="A940" s="3"/>
      <c r="I940" s="3"/>
      <c r="J940" s="3"/>
      <c r="K940" s="3"/>
      <c r="L940" s="3"/>
      <c r="M940" s="3"/>
      <c r="N940" s="3"/>
      <c r="O940" s="3"/>
      <c r="V940" s="3"/>
      <c r="AB940" s="3"/>
    </row>
    <row r="941" spans="1:28" ht="15.75" customHeight="1" x14ac:dyDescent="0.2">
      <c r="A941" s="3"/>
      <c r="I941" s="3"/>
      <c r="J941" s="3"/>
      <c r="K941" s="3"/>
      <c r="L941" s="3"/>
      <c r="M941" s="3"/>
      <c r="N941" s="3"/>
      <c r="O941" s="3"/>
      <c r="V941" s="3"/>
      <c r="AB941" s="3"/>
    </row>
    <row r="942" spans="1:28" ht="15.75" customHeight="1" x14ac:dyDescent="0.2">
      <c r="A942" s="3"/>
      <c r="I942" s="3"/>
      <c r="J942" s="3"/>
      <c r="K942" s="3"/>
      <c r="L942" s="3"/>
      <c r="M942" s="3"/>
      <c r="N942" s="3"/>
      <c r="O942" s="3"/>
      <c r="V942" s="3"/>
      <c r="AB942" s="3"/>
    </row>
    <row r="943" spans="1:28" ht="15.75" customHeight="1" x14ac:dyDescent="0.2">
      <c r="A943" s="3"/>
      <c r="I943" s="3"/>
      <c r="J943" s="3"/>
      <c r="K943" s="3"/>
      <c r="L943" s="3"/>
      <c r="M943" s="3"/>
      <c r="N943" s="3"/>
      <c r="O943" s="3"/>
      <c r="V943" s="3"/>
      <c r="AB943" s="3"/>
    </row>
    <row r="944" spans="1:28" ht="15.75" customHeight="1" x14ac:dyDescent="0.2">
      <c r="A944" s="3"/>
      <c r="I944" s="3"/>
      <c r="J944" s="3"/>
      <c r="K944" s="3"/>
      <c r="L944" s="3"/>
      <c r="M944" s="3"/>
      <c r="N944" s="3"/>
      <c r="O944" s="3"/>
      <c r="V944" s="3"/>
      <c r="AB944" s="3"/>
    </row>
    <row r="945" spans="1:28" ht="15.75" customHeight="1" x14ac:dyDescent="0.2">
      <c r="A945" s="3"/>
      <c r="I945" s="3"/>
      <c r="J945" s="3"/>
      <c r="K945" s="3"/>
      <c r="L945" s="3"/>
      <c r="M945" s="3"/>
      <c r="N945" s="3"/>
      <c r="O945" s="3"/>
      <c r="V945" s="3"/>
      <c r="AB945" s="3"/>
    </row>
    <row r="946" spans="1:28" ht="15.75" customHeight="1" x14ac:dyDescent="0.2">
      <c r="A946" s="3"/>
      <c r="I946" s="3"/>
      <c r="J946" s="3"/>
      <c r="K946" s="3"/>
      <c r="L946" s="3"/>
      <c r="M946" s="3"/>
      <c r="N946" s="3"/>
      <c r="O946" s="3"/>
      <c r="V946" s="3"/>
      <c r="AB946" s="3"/>
    </row>
    <row r="947" spans="1:28" ht="15.75" customHeight="1" x14ac:dyDescent="0.2">
      <c r="A947" s="3"/>
      <c r="I947" s="3"/>
      <c r="J947" s="3"/>
      <c r="K947" s="3"/>
      <c r="L947" s="3"/>
      <c r="M947" s="3"/>
      <c r="N947" s="3"/>
      <c r="O947" s="3"/>
      <c r="V947" s="3"/>
      <c r="AB947" s="3"/>
    </row>
    <row r="948" spans="1:28" ht="15.75" customHeight="1" x14ac:dyDescent="0.2">
      <c r="A948" s="3"/>
      <c r="I948" s="3"/>
      <c r="J948" s="3"/>
      <c r="K948" s="3"/>
      <c r="L948" s="3"/>
      <c r="M948" s="3"/>
      <c r="N948" s="3"/>
      <c r="O948" s="3"/>
      <c r="V948" s="3"/>
      <c r="AB948" s="3"/>
    </row>
    <row r="949" spans="1:28" ht="15.75" customHeight="1" x14ac:dyDescent="0.2">
      <c r="A949" s="3"/>
      <c r="I949" s="3"/>
      <c r="J949" s="3"/>
      <c r="K949" s="3"/>
      <c r="L949" s="3"/>
      <c r="M949" s="3"/>
      <c r="N949" s="3"/>
      <c r="O949" s="3"/>
      <c r="V949" s="3"/>
      <c r="AB949" s="3"/>
    </row>
    <row r="950" spans="1:28" ht="15.75" customHeight="1" x14ac:dyDescent="0.2">
      <c r="A950" s="3"/>
      <c r="I950" s="3"/>
      <c r="J950" s="3"/>
      <c r="K950" s="3"/>
      <c r="L950" s="3"/>
      <c r="M950" s="3"/>
      <c r="N950" s="3"/>
      <c r="O950" s="3"/>
      <c r="V950" s="3"/>
      <c r="AB950" s="3"/>
    </row>
    <row r="951" spans="1:28" ht="15.75" customHeight="1" x14ac:dyDescent="0.2">
      <c r="A951" s="3"/>
      <c r="I951" s="3"/>
      <c r="J951" s="3"/>
      <c r="K951" s="3"/>
      <c r="L951" s="3"/>
      <c r="M951" s="3"/>
      <c r="N951" s="3"/>
      <c r="O951" s="3"/>
      <c r="V951" s="3"/>
      <c r="AB951" s="3"/>
    </row>
    <row r="952" spans="1:28" ht="15.75" customHeight="1" x14ac:dyDescent="0.2">
      <c r="A952" s="3"/>
      <c r="I952" s="3"/>
      <c r="J952" s="3"/>
      <c r="K952" s="3"/>
      <c r="L952" s="3"/>
      <c r="M952" s="3"/>
      <c r="N952" s="3"/>
      <c r="O952" s="3"/>
      <c r="V952" s="3"/>
      <c r="AB952" s="3"/>
    </row>
    <row r="953" spans="1:28" ht="15.75" customHeight="1" x14ac:dyDescent="0.2">
      <c r="A953" s="3"/>
      <c r="I953" s="3"/>
      <c r="J953" s="3"/>
      <c r="K953" s="3"/>
      <c r="L953" s="3"/>
      <c r="M953" s="3"/>
      <c r="N953" s="3"/>
      <c r="O953" s="3"/>
      <c r="V953" s="3"/>
      <c r="AB953" s="3"/>
    </row>
    <row r="954" spans="1:28" ht="15.75" customHeight="1" x14ac:dyDescent="0.2">
      <c r="A954" s="3"/>
      <c r="I954" s="3"/>
      <c r="J954" s="3"/>
      <c r="K954" s="3"/>
      <c r="L954" s="3"/>
      <c r="M954" s="3"/>
      <c r="N954" s="3"/>
      <c r="O954" s="3"/>
      <c r="V954" s="3"/>
      <c r="AB954" s="3"/>
    </row>
    <row r="955" spans="1:28" ht="15.75" customHeight="1" x14ac:dyDescent="0.2">
      <c r="A955" s="3"/>
      <c r="I955" s="3"/>
      <c r="J955" s="3"/>
      <c r="K955" s="3"/>
      <c r="L955" s="3"/>
      <c r="M955" s="3"/>
      <c r="N955" s="3"/>
      <c r="O955" s="3"/>
      <c r="V955" s="3"/>
      <c r="AB955" s="3"/>
    </row>
    <row r="956" spans="1:28" ht="15.75" customHeight="1" x14ac:dyDescent="0.2">
      <c r="A956" s="3"/>
      <c r="I956" s="3"/>
      <c r="J956" s="3"/>
      <c r="K956" s="3"/>
      <c r="L956" s="3"/>
      <c r="M956" s="3"/>
      <c r="N956" s="3"/>
      <c r="O956" s="3"/>
      <c r="V956" s="3"/>
      <c r="AB956" s="3"/>
    </row>
    <row r="957" spans="1:28" ht="15.75" customHeight="1" x14ac:dyDescent="0.2">
      <c r="A957" s="3"/>
      <c r="I957" s="3"/>
      <c r="J957" s="3"/>
      <c r="K957" s="3"/>
      <c r="L957" s="3"/>
      <c r="M957" s="3"/>
      <c r="N957" s="3"/>
      <c r="O957" s="3"/>
      <c r="V957" s="3"/>
      <c r="AB957" s="3"/>
    </row>
    <row r="958" spans="1:28" ht="15.75" customHeight="1" x14ac:dyDescent="0.2">
      <c r="A958" s="3"/>
      <c r="I958" s="3"/>
      <c r="J958" s="3"/>
      <c r="K958" s="3"/>
      <c r="L958" s="3"/>
      <c r="M958" s="3"/>
      <c r="N958" s="3"/>
      <c r="O958" s="3"/>
      <c r="V958" s="3"/>
      <c r="AB958" s="3"/>
    </row>
    <row r="959" spans="1:28" ht="15.75" customHeight="1" x14ac:dyDescent="0.2">
      <c r="A959" s="3"/>
      <c r="I959" s="3"/>
      <c r="J959" s="3"/>
      <c r="K959" s="3"/>
      <c r="L959" s="3"/>
      <c r="M959" s="3"/>
      <c r="N959" s="3"/>
      <c r="O959" s="3"/>
      <c r="V959" s="3"/>
      <c r="AB959" s="3"/>
    </row>
    <row r="960" spans="1:28" ht="15.75" customHeight="1" x14ac:dyDescent="0.2">
      <c r="A960" s="3"/>
      <c r="I960" s="3"/>
      <c r="J960" s="3"/>
      <c r="K960" s="3"/>
      <c r="L960" s="3"/>
      <c r="M960" s="3"/>
      <c r="N960" s="3"/>
      <c r="O960" s="3"/>
      <c r="V960" s="3"/>
      <c r="AB960" s="3"/>
    </row>
    <row r="961" spans="1:28" ht="15.75" customHeight="1" x14ac:dyDescent="0.2">
      <c r="A961" s="3"/>
      <c r="I961" s="3"/>
      <c r="J961" s="3"/>
      <c r="K961" s="3"/>
      <c r="L961" s="3"/>
      <c r="M961" s="3"/>
      <c r="N961" s="3"/>
      <c r="O961" s="3"/>
      <c r="V961" s="3"/>
      <c r="AB961" s="3"/>
    </row>
    <row r="962" spans="1:28" ht="15.75" customHeight="1" x14ac:dyDescent="0.2">
      <c r="A962" s="3"/>
      <c r="I962" s="3"/>
      <c r="J962" s="3"/>
      <c r="K962" s="3"/>
      <c r="L962" s="3"/>
      <c r="M962" s="3"/>
      <c r="N962" s="3"/>
      <c r="O962" s="3"/>
      <c r="V962" s="3"/>
      <c r="AB962" s="3"/>
    </row>
    <row r="963" spans="1:28" ht="15.75" customHeight="1" x14ac:dyDescent="0.2">
      <c r="A963" s="3"/>
      <c r="I963" s="3"/>
      <c r="J963" s="3"/>
      <c r="K963" s="3"/>
      <c r="L963" s="3"/>
      <c r="M963" s="3"/>
      <c r="N963" s="3"/>
      <c r="O963" s="3"/>
      <c r="V963" s="3"/>
      <c r="AB963" s="3"/>
    </row>
    <row r="964" spans="1:28" ht="15.75" customHeight="1" x14ac:dyDescent="0.2">
      <c r="A964" s="3"/>
      <c r="I964" s="3"/>
      <c r="J964" s="3"/>
      <c r="K964" s="3"/>
      <c r="L964" s="3"/>
      <c r="M964" s="3"/>
      <c r="N964" s="3"/>
      <c r="O964" s="3"/>
      <c r="V964" s="3"/>
      <c r="AB964" s="3"/>
    </row>
    <row r="965" spans="1:28" ht="15.75" customHeight="1" x14ac:dyDescent="0.2">
      <c r="A965" s="3"/>
      <c r="I965" s="3"/>
      <c r="J965" s="3"/>
      <c r="K965" s="3"/>
      <c r="L965" s="3"/>
      <c r="M965" s="3"/>
      <c r="N965" s="3"/>
      <c r="O965" s="3"/>
      <c r="V965" s="3"/>
      <c r="AB965" s="3"/>
    </row>
    <row r="966" spans="1:28" ht="15.75" customHeight="1" x14ac:dyDescent="0.2">
      <c r="A966" s="3"/>
      <c r="I966" s="3"/>
      <c r="J966" s="3"/>
      <c r="K966" s="3"/>
      <c r="L966" s="3"/>
      <c r="M966" s="3"/>
      <c r="N966" s="3"/>
      <c r="O966" s="3"/>
      <c r="V966" s="3"/>
      <c r="AB966" s="3"/>
    </row>
    <row r="967" spans="1:28" ht="15.75" customHeight="1" x14ac:dyDescent="0.2">
      <c r="A967" s="3"/>
      <c r="I967" s="3"/>
      <c r="J967" s="3"/>
      <c r="K967" s="3"/>
      <c r="L967" s="3"/>
      <c r="M967" s="3"/>
      <c r="N967" s="3"/>
      <c r="O967" s="3"/>
      <c r="V967" s="3"/>
      <c r="AB967" s="3"/>
    </row>
    <row r="968" spans="1:28" ht="15.75" customHeight="1" x14ac:dyDescent="0.2">
      <c r="A968" s="3"/>
      <c r="I968" s="3"/>
      <c r="J968" s="3"/>
      <c r="K968" s="3"/>
      <c r="L968" s="3"/>
      <c r="M968" s="3"/>
      <c r="N968" s="3"/>
      <c r="O968" s="3"/>
      <c r="V968" s="3"/>
      <c r="AB968" s="3"/>
    </row>
    <row r="969" spans="1:28" ht="15.75" customHeight="1" x14ac:dyDescent="0.2">
      <c r="A969" s="3"/>
      <c r="I969" s="3"/>
      <c r="J969" s="3"/>
      <c r="K969" s="3"/>
      <c r="L969" s="3"/>
      <c r="M969" s="3"/>
      <c r="N969" s="3"/>
      <c r="O969" s="3"/>
      <c r="V969" s="3"/>
      <c r="AB969" s="3"/>
    </row>
    <row r="970" spans="1:28" ht="15.75" customHeight="1" x14ac:dyDescent="0.2">
      <c r="A970" s="3"/>
      <c r="I970" s="3"/>
      <c r="J970" s="3"/>
      <c r="K970" s="3"/>
      <c r="L970" s="3"/>
      <c r="M970" s="3"/>
      <c r="N970" s="3"/>
      <c r="O970" s="3"/>
      <c r="V970" s="3"/>
      <c r="AB970" s="3"/>
    </row>
    <row r="971" spans="1:28" ht="15.75" customHeight="1" x14ac:dyDescent="0.2">
      <c r="A971" s="3"/>
      <c r="I971" s="3"/>
      <c r="J971" s="3"/>
      <c r="K971" s="3"/>
      <c r="L971" s="3"/>
      <c r="M971" s="3"/>
      <c r="N971" s="3"/>
      <c r="O971" s="3"/>
      <c r="V971" s="3"/>
      <c r="AB971" s="3"/>
    </row>
    <row r="972" spans="1:28" ht="15.75" customHeight="1" x14ac:dyDescent="0.2">
      <c r="A972" s="3"/>
      <c r="I972" s="3"/>
      <c r="J972" s="3"/>
      <c r="K972" s="3"/>
      <c r="L972" s="3"/>
      <c r="M972" s="3"/>
      <c r="N972" s="3"/>
      <c r="O972" s="3"/>
      <c r="V972" s="3"/>
      <c r="AB972" s="3"/>
    </row>
    <row r="973" spans="1:28" ht="15.75" customHeight="1" x14ac:dyDescent="0.2">
      <c r="A973" s="3"/>
      <c r="I973" s="3"/>
      <c r="J973" s="3"/>
      <c r="K973" s="3"/>
      <c r="L973" s="3"/>
      <c r="M973" s="3"/>
      <c r="N973" s="3"/>
      <c r="O973" s="3"/>
      <c r="V973" s="3"/>
      <c r="AB973" s="3"/>
    </row>
    <row r="974" spans="1:28" ht="15.75" customHeight="1" x14ac:dyDescent="0.2">
      <c r="A974" s="3"/>
      <c r="I974" s="3"/>
      <c r="J974" s="3"/>
      <c r="K974" s="3"/>
      <c r="L974" s="3"/>
      <c r="M974" s="3"/>
      <c r="N974" s="3"/>
      <c r="O974" s="3"/>
      <c r="V974" s="3"/>
      <c r="AB974" s="3"/>
    </row>
    <row r="975" spans="1:28" ht="15.75" customHeight="1" x14ac:dyDescent="0.2">
      <c r="A975" s="3"/>
      <c r="I975" s="3"/>
      <c r="J975" s="3"/>
      <c r="K975" s="3"/>
      <c r="L975" s="3"/>
      <c r="M975" s="3"/>
      <c r="N975" s="3"/>
      <c r="O975" s="3"/>
      <c r="V975" s="3"/>
      <c r="AB975" s="3"/>
    </row>
    <row r="976" spans="1:28" ht="15.75" customHeight="1" x14ac:dyDescent="0.2">
      <c r="A976" s="3"/>
      <c r="I976" s="3"/>
      <c r="J976" s="3"/>
      <c r="K976" s="3"/>
      <c r="L976" s="3"/>
      <c r="M976" s="3"/>
      <c r="N976" s="3"/>
      <c r="O976" s="3"/>
      <c r="V976" s="3"/>
      <c r="AB976" s="3"/>
    </row>
    <row r="977" spans="1:28" ht="15.75" customHeight="1" x14ac:dyDescent="0.2">
      <c r="A977" s="3"/>
      <c r="I977" s="3"/>
      <c r="J977" s="3"/>
      <c r="K977" s="3"/>
      <c r="L977" s="3"/>
      <c r="M977" s="3"/>
      <c r="N977" s="3"/>
      <c r="O977" s="3"/>
      <c r="V977" s="3"/>
      <c r="AB977" s="3"/>
    </row>
    <row r="978" spans="1:28" ht="15.75" customHeight="1" x14ac:dyDescent="0.2">
      <c r="A978" s="3"/>
      <c r="I978" s="3"/>
      <c r="J978" s="3"/>
      <c r="K978" s="3"/>
      <c r="L978" s="3"/>
      <c r="M978" s="3"/>
      <c r="N978" s="3"/>
      <c r="O978" s="3"/>
      <c r="V978" s="3"/>
      <c r="AB978" s="3"/>
    </row>
    <row r="979" spans="1:28" ht="15.75" customHeight="1" x14ac:dyDescent="0.2">
      <c r="A979" s="3"/>
      <c r="I979" s="3"/>
      <c r="J979" s="3"/>
      <c r="K979" s="3"/>
      <c r="L979" s="3"/>
      <c r="M979" s="3"/>
      <c r="N979" s="3"/>
      <c r="O979" s="3"/>
      <c r="V979" s="3"/>
      <c r="AB979" s="3"/>
    </row>
    <row r="980" spans="1:28" ht="15.75" customHeight="1" x14ac:dyDescent="0.2">
      <c r="A980" s="3"/>
      <c r="I980" s="3"/>
      <c r="J980" s="3"/>
      <c r="K980" s="3"/>
      <c r="L980" s="3"/>
      <c r="M980" s="3"/>
      <c r="N980" s="3"/>
      <c r="O980" s="3"/>
      <c r="V980" s="3"/>
      <c r="AB980" s="3"/>
    </row>
    <row r="981" spans="1:28" ht="15.75" customHeight="1" x14ac:dyDescent="0.2">
      <c r="A981" s="3"/>
      <c r="I981" s="3"/>
      <c r="J981" s="3"/>
      <c r="K981" s="3"/>
      <c r="L981" s="3"/>
      <c r="M981" s="3"/>
      <c r="N981" s="3"/>
      <c r="O981" s="3"/>
      <c r="V981" s="3"/>
      <c r="AB981" s="3"/>
    </row>
    <row r="982" spans="1:28" ht="15.75" customHeight="1" x14ac:dyDescent="0.2">
      <c r="A982" s="3"/>
      <c r="I982" s="3"/>
      <c r="J982" s="3"/>
      <c r="K982" s="3"/>
      <c r="L982" s="3"/>
      <c r="M982" s="3"/>
      <c r="N982" s="3"/>
      <c r="O982" s="3"/>
      <c r="V982" s="3"/>
      <c r="AB982" s="3"/>
    </row>
    <row r="983" spans="1:28" ht="15.75" customHeight="1" x14ac:dyDescent="0.2">
      <c r="A983" s="3"/>
      <c r="I983" s="3"/>
      <c r="J983" s="3"/>
      <c r="K983" s="3"/>
      <c r="L983" s="3"/>
      <c r="M983" s="3"/>
      <c r="N983" s="3"/>
      <c r="O983" s="3"/>
      <c r="V983" s="3"/>
      <c r="AB983" s="3"/>
    </row>
    <row r="984" spans="1:28" ht="15.75" customHeight="1" x14ac:dyDescent="0.2">
      <c r="A984" s="3"/>
      <c r="I984" s="3"/>
      <c r="J984" s="3"/>
      <c r="K984" s="3"/>
      <c r="L984" s="3"/>
      <c r="M984" s="3"/>
      <c r="N984" s="3"/>
      <c r="O984" s="3"/>
      <c r="V984" s="3"/>
      <c r="AB984" s="3"/>
    </row>
    <row r="985" spans="1:28" ht="15.75" customHeight="1" x14ac:dyDescent="0.2">
      <c r="A985" s="3"/>
      <c r="I985" s="3"/>
      <c r="J985" s="3"/>
      <c r="K985" s="3"/>
      <c r="L985" s="3"/>
      <c r="M985" s="3"/>
      <c r="N985" s="3"/>
      <c r="O985" s="3"/>
      <c r="V985" s="3"/>
      <c r="AB985" s="3"/>
    </row>
    <row r="986" spans="1:28" ht="15.75" customHeight="1" x14ac:dyDescent="0.2">
      <c r="A986" s="3"/>
      <c r="I986" s="3"/>
      <c r="J986" s="3"/>
      <c r="K986" s="3"/>
      <c r="L986" s="3"/>
      <c r="M986" s="3"/>
      <c r="N986" s="3"/>
      <c r="O986" s="3"/>
      <c r="V986" s="3"/>
      <c r="AB986" s="3"/>
    </row>
    <row r="987" spans="1:28" ht="15.75" customHeight="1" x14ac:dyDescent="0.2">
      <c r="A987" s="3"/>
      <c r="I987" s="3"/>
      <c r="J987" s="3"/>
      <c r="K987" s="3"/>
      <c r="L987" s="3"/>
      <c r="M987" s="3"/>
      <c r="N987" s="3"/>
      <c r="O987" s="3"/>
      <c r="V987" s="3"/>
      <c r="AB987" s="3"/>
    </row>
    <row r="988" spans="1:28" ht="15.75" customHeight="1" x14ac:dyDescent="0.2">
      <c r="A988" s="3"/>
      <c r="I988" s="3"/>
      <c r="J988" s="3"/>
      <c r="K988" s="3"/>
      <c r="L988" s="3"/>
      <c r="M988" s="3"/>
      <c r="N988" s="3"/>
      <c r="O988" s="3"/>
      <c r="V988" s="3"/>
      <c r="AB988" s="3"/>
    </row>
    <row r="989" spans="1:28" ht="15.75" customHeight="1" x14ac:dyDescent="0.2">
      <c r="A989" s="3"/>
      <c r="I989" s="3"/>
      <c r="J989" s="3"/>
      <c r="K989" s="3"/>
      <c r="L989" s="3"/>
      <c r="M989" s="3"/>
      <c r="N989" s="3"/>
      <c r="O989" s="3"/>
      <c r="V989" s="3"/>
      <c r="AB989" s="3"/>
    </row>
    <row r="990" spans="1:28" ht="15.75" customHeight="1" x14ac:dyDescent="0.2">
      <c r="A990" s="3"/>
      <c r="I990" s="3"/>
      <c r="J990" s="3"/>
      <c r="K990" s="3"/>
      <c r="L990" s="3"/>
      <c r="M990" s="3"/>
      <c r="N990" s="3"/>
      <c r="O990" s="3"/>
      <c r="V990" s="3"/>
      <c r="AB990" s="3"/>
    </row>
    <row r="991" spans="1:28" ht="15.75" customHeight="1" x14ac:dyDescent="0.2">
      <c r="A991" s="3"/>
      <c r="I991" s="3"/>
      <c r="J991" s="3"/>
      <c r="K991" s="3"/>
      <c r="L991" s="3"/>
      <c r="M991" s="3"/>
      <c r="N991" s="3"/>
      <c r="O991" s="3"/>
      <c r="V991" s="3"/>
      <c r="AB991" s="3"/>
    </row>
    <row r="992" spans="1:28" ht="15.75" customHeight="1" x14ac:dyDescent="0.2">
      <c r="A992" s="3"/>
      <c r="I992" s="3"/>
      <c r="J992" s="3"/>
      <c r="K992" s="3"/>
      <c r="L992" s="3"/>
      <c r="M992" s="3"/>
      <c r="N992" s="3"/>
      <c r="O992" s="3"/>
      <c r="V992" s="3"/>
      <c r="AB992" s="3"/>
    </row>
    <row r="993" spans="1:28" ht="15.75" customHeight="1" x14ac:dyDescent="0.2">
      <c r="A993" s="3"/>
      <c r="I993" s="3"/>
      <c r="J993" s="3"/>
      <c r="K993" s="3"/>
      <c r="L993" s="3"/>
      <c r="M993" s="3"/>
      <c r="N993" s="3"/>
      <c r="O993" s="3"/>
      <c r="V993" s="3"/>
      <c r="AB993" s="3"/>
    </row>
    <row r="994" spans="1:28" ht="15.75" customHeight="1" x14ac:dyDescent="0.2">
      <c r="A994" s="3"/>
      <c r="I994" s="3"/>
      <c r="J994" s="3"/>
      <c r="K994" s="3"/>
      <c r="L994" s="3"/>
      <c r="M994" s="3"/>
      <c r="N994" s="3"/>
      <c r="O994" s="3"/>
      <c r="V994" s="3"/>
      <c r="AB994" s="3"/>
    </row>
    <row r="995" spans="1:28" ht="15.75" customHeight="1" x14ac:dyDescent="0.2">
      <c r="A995" s="3"/>
      <c r="I995" s="3"/>
      <c r="J995" s="3"/>
      <c r="K995" s="3"/>
      <c r="L995" s="3"/>
      <c r="M995" s="3"/>
      <c r="N995" s="3"/>
      <c r="O995" s="3"/>
      <c r="V995" s="3"/>
      <c r="AB995" s="3"/>
    </row>
    <row r="996" spans="1:28" ht="15.75" customHeight="1" x14ac:dyDescent="0.2">
      <c r="A996" s="3"/>
      <c r="I996" s="3"/>
      <c r="J996" s="3"/>
      <c r="K996" s="3"/>
      <c r="L996" s="3"/>
      <c r="M996" s="3"/>
      <c r="N996" s="3"/>
      <c r="O996" s="3"/>
      <c r="V996" s="3"/>
      <c r="AB996" s="3"/>
    </row>
    <row r="997" spans="1:28" ht="15.75" customHeight="1" x14ac:dyDescent="0.2">
      <c r="A997" s="3"/>
      <c r="I997" s="3"/>
      <c r="J997" s="3"/>
      <c r="K997" s="3"/>
      <c r="L997" s="3"/>
      <c r="M997" s="3"/>
      <c r="N997" s="3"/>
      <c r="O997" s="3"/>
      <c r="V997" s="3"/>
      <c r="AB997" s="3"/>
    </row>
    <row r="998" spans="1:28" ht="15.75" customHeight="1" x14ac:dyDescent="0.2">
      <c r="A998" s="3"/>
      <c r="I998" s="3"/>
      <c r="J998" s="3"/>
      <c r="K998" s="3"/>
      <c r="L998" s="3"/>
      <c r="M998" s="3"/>
      <c r="N998" s="3"/>
      <c r="O998" s="3"/>
      <c r="V998" s="3"/>
      <c r="AB998" s="3"/>
    </row>
    <row r="999" spans="1:28" ht="15.75" customHeight="1" x14ac:dyDescent="0.2">
      <c r="A999" s="3"/>
      <c r="I999" s="3"/>
      <c r="J999" s="3"/>
      <c r="K999" s="3"/>
      <c r="L999" s="3"/>
      <c r="M999" s="3"/>
      <c r="N999" s="3"/>
      <c r="O999" s="3"/>
      <c r="V999" s="3"/>
      <c r="AB999" s="3"/>
    </row>
    <row r="1000" spans="1:28" ht="15.75" customHeight="1" x14ac:dyDescent="0.2">
      <c r="A1000" s="3"/>
      <c r="I1000" s="3"/>
      <c r="J1000" s="3"/>
      <c r="K1000" s="3"/>
      <c r="L1000" s="3"/>
      <c r="M1000" s="3"/>
      <c r="N1000" s="3"/>
      <c r="O1000" s="3"/>
      <c r="V1000" s="3"/>
      <c r="AB1000" s="3"/>
    </row>
  </sheetData>
  <mergeCells count="150">
    <mergeCell ref="B5:AA5"/>
    <mergeCell ref="B7:F7"/>
    <mergeCell ref="G7:AA7"/>
    <mergeCell ref="B9:H9"/>
    <mergeCell ref="I9:AA9"/>
    <mergeCell ref="B11:AA11"/>
    <mergeCell ref="Z12:AA12"/>
    <mergeCell ref="X14:Y14"/>
    <mergeCell ref="Z14:AA14"/>
    <mergeCell ref="B12:U12"/>
    <mergeCell ref="B13:U13"/>
    <mergeCell ref="V13:W13"/>
    <mergeCell ref="X13:Y13"/>
    <mergeCell ref="Z13:AA13"/>
    <mergeCell ref="B14:U14"/>
    <mergeCell ref="V14:W14"/>
    <mergeCell ref="V12:W12"/>
    <mergeCell ref="X12:Y12"/>
    <mergeCell ref="B15:U15"/>
    <mergeCell ref="V15:W15"/>
    <mergeCell ref="X15:Y15"/>
    <mergeCell ref="Z15:AA15"/>
    <mergeCell ref="V16:W16"/>
    <mergeCell ref="X16:Y16"/>
    <mergeCell ref="Z16:AA16"/>
    <mergeCell ref="X18:Y18"/>
    <mergeCell ref="Z18:AA18"/>
    <mergeCell ref="B16:U16"/>
    <mergeCell ref="B17:U17"/>
    <mergeCell ref="V17:W17"/>
    <mergeCell ref="X17:Y17"/>
    <mergeCell ref="Z17:AA17"/>
    <mergeCell ref="B18:U18"/>
    <mergeCell ref="V18:W18"/>
    <mergeCell ref="B26:U26"/>
    <mergeCell ref="B27:U27"/>
    <mergeCell ref="V27:W27"/>
    <mergeCell ref="X27:Y27"/>
    <mergeCell ref="Z27:AA27"/>
    <mergeCell ref="B28:U28"/>
    <mergeCell ref="Z29:AA29"/>
    <mergeCell ref="B29:U29"/>
    <mergeCell ref="B30:U30"/>
    <mergeCell ref="V30:W30"/>
    <mergeCell ref="X30:Y30"/>
    <mergeCell ref="Z30:AA30"/>
    <mergeCell ref="V26:W26"/>
    <mergeCell ref="X26:Y26"/>
    <mergeCell ref="Z26:AA26"/>
    <mergeCell ref="V29:W29"/>
    <mergeCell ref="X29:Y29"/>
    <mergeCell ref="B31:U31"/>
    <mergeCell ref="V31:W31"/>
    <mergeCell ref="V22:W22"/>
    <mergeCell ref="X22:Y22"/>
    <mergeCell ref="B19:U19"/>
    <mergeCell ref="B20:U20"/>
    <mergeCell ref="V20:W20"/>
    <mergeCell ref="X20:Y20"/>
    <mergeCell ref="Z20:AA20"/>
    <mergeCell ref="B21:U21"/>
    <mergeCell ref="Z22:AA22"/>
    <mergeCell ref="X24:Y24"/>
    <mergeCell ref="Z24:AA24"/>
    <mergeCell ref="B22:U22"/>
    <mergeCell ref="B23:U23"/>
    <mergeCell ref="V23:W23"/>
    <mergeCell ref="X23:Y23"/>
    <mergeCell ref="Z23:AA23"/>
    <mergeCell ref="B24:U24"/>
    <mergeCell ref="V24:W24"/>
    <mergeCell ref="B25:U25"/>
    <mergeCell ref="V25:W25"/>
    <mergeCell ref="X25:Y25"/>
    <mergeCell ref="Z25:AA25"/>
    <mergeCell ref="X31:Y31"/>
    <mergeCell ref="Z31:AA31"/>
    <mergeCell ref="B32:U32"/>
    <mergeCell ref="B33:U33"/>
    <mergeCell ref="V33:W33"/>
    <mergeCell ref="X33:Y33"/>
    <mergeCell ref="Z33:AA33"/>
    <mergeCell ref="B41:U41"/>
    <mergeCell ref="V41:W41"/>
    <mergeCell ref="X41:Y41"/>
    <mergeCell ref="Z41:AA41"/>
    <mergeCell ref="X36:Y36"/>
    <mergeCell ref="Z36:AA36"/>
    <mergeCell ref="B34:U34"/>
    <mergeCell ref="B35:U35"/>
    <mergeCell ref="V35:W35"/>
    <mergeCell ref="X35:Y35"/>
    <mergeCell ref="Z35:AA35"/>
    <mergeCell ref="B36:U36"/>
    <mergeCell ref="V36:W36"/>
    <mergeCell ref="B37:U37"/>
    <mergeCell ref="V37:W37"/>
    <mergeCell ref="X37:Y37"/>
    <mergeCell ref="Z37:AA37"/>
    <mergeCell ref="V42:W42"/>
    <mergeCell ref="X42:Y42"/>
    <mergeCell ref="Z42:AA42"/>
    <mergeCell ref="B42:U42"/>
    <mergeCell ref="B43:U43"/>
    <mergeCell ref="V43:W43"/>
    <mergeCell ref="X43:Y43"/>
    <mergeCell ref="Z43:AA43"/>
    <mergeCell ref="B44:U44"/>
    <mergeCell ref="V44:W44"/>
    <mergeCell ref="X44:Y44"/>
    <mergeCell ref="Z44:AA44"/>
    <mergeCell ref="X47:Y47"/>
    <mergeCell ref="Z47:AA47"/>
    <mergeCell ref="B45:U45"/>
    <mergeCell ref="V45:W45"/>
    <mergeCell ref="X45:Y45"/>
    <mergeCell ref="Z45:AA45"/>
    <mergeCell ref="B46:U46"/>
    <mergeCell ref="B47:U47"/>
    <mergeCell ref="V47:W47"/>
    <mergeCell ref="X50:Y50"/>
    <mergeCell ref="Z50:AA50"/>
    <mergeCell ref="B48:U48"/>
    <mergeCell ref="V48:W48"/>
    <mergeCell ref="X48:Y48"/>
    <mergeCell ref="Z48:AA48"/>
    <mergeCell ref="B49:U49"/>
    <mergeCell ref="B50:U50"/>
    <mergeCell ref="V50:W50"/>
    <mergeCell ref="V38:W38"/>
    <mergeCell ref="X38:Y38"/>
    <mergeCell ref="Z38:AA38"/>
    <mergeCell ref="X40:Y40"/>
    <mergeCell ref="Z40:AA40"/>
    <mergeCell ref="B38:U38"/>
    <mergeCell ref="B39:U39"/>
    <mergeCell ref="V39:W39"/>
    <mergeCell ref="X39:Y39"/>
    <mergeCell ref="Z39:AA39"/>
    <mergeCell ref="B40:U40"/>
    <mergeCell ref="V40:W40"/>
    <mergeCell ref="J58:S58"/>
    <mergeCell ref="E59:X59"/>
    <mergeCell ref="B51:U51"/>
    <mergeCell ref="B52:U52"/>
    <mergeCell ref="V52:W52"/>
    <mergeCell ref="X52:Y52"/>
    <mergeCell ref="Z52:AA52"/>
    <mergeCell ref="P54:X54"/>
    <mergeCell ref="Y54:AA54"/>
  </mergeCells>
  <conditionalFormatting sqref="B52:U52">
    <cfRule type="expression" dxfId="1" priority="1">
      <formula>$B$52="selecione"</formula>
    </cfRule>
  </conditionalFormatting>
  <conditionalFormatting sqref="B50:U50">
    <cfRule type="expression" dxfId="0" priority="2">
      <formula>$B$50="selecione"</formula>
    </cfRule>
  </conditionalFormatting>
  <dataValidations count="9">
    <dataValidation type="decimal" allowBlank="1" showInputMessage="1" showErrorMessage="1" prompt=" - " sqref="V18 V20 V24:V26 V31 V36:V37 V45">
      <formula1>0</formula1>
      <formula2>5</formula2>
    </dataValidation>
    <dataValidation type="decimal" allowBlank="1" showInputMessage="1" showErrorMessage="1" prompt=" - " sqref="V29:V30 V43:V44">
      <formula1>0</formula1>
      <formula2>2</formula2>
    </dataValidation>
    <dataValidation type="decimal" allowBlank="1" showInputMessage="1" showErrorMessage="1" prompt=" - " sqref="V22:V23 V27 V35 V39:V40 V47:V48">
      <formula1>0</formula1>
      <formula2>10</formula2>
    </dataValidation>
    <dataValidation type="list" allowBlank="1" showInputMessage="1" showErrorMessage="1" prompt=" - " sqref="B52">
      <formula1>$AC$20:$AC$25</formula1>
    </dataValidation>
    <dataValidation type="decimal" allowBlank="1" showInputMessage="1" showErrorMessage="1" prompt=" - " sqref="V41:V42">
      <formula1>0</formula1>
      <formula2>4</formula2>
    </dataValidation>
    <dataValidation type="list" allowBlank="1" showInputMessage="1" showErrorMessage="1" prompt=" - " sqref="B50">
      <formula1>$AC$13:$AC$18</formula1>
    </dataValidation>
    <dataValidation type="decimal" operator="greaterThanOrEqual" allowBlank="1" showInputMessage="1" showErrorMessage="1" prompt=" - " sqref="V13:V17 V33 V50 V52">
      <formula1>0</formula1>
    </dataValidation>
    <dataValidation type="list" allowBlank="1" showInputMessage="1" showErrorMessage="1" prompt=" - " sqref="I9">
      <formula1>$AC$27:$AC$75</formula1>
    </dataValidation>
    <dataValidation type="decimal" allowBlank="1" showInputMessage="1" showErrorMessage="1" prompt=" - " sqref="V38">
      <formula1>0</formula1>
      <formula2>3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Beate Saegesser</cp:lastModifiedBy>
  <dcterms:created xsi:type="dcterms:W3CDTF">2017-03-27T01:00:10Z</dcterms:created>
  <dcterms:modified xsi:type="dcterms:W3CDTF">2021-06-22T18:38:46Z</dcterms:modified>
</cp:coreProperties>
</file>