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INCLUSÃO DFD MATERIAIS DE TIC" sheetId="3" r:id="rId1"/>
    <sheet name="INCLUSÃO DFD SERVIÇOS DE TIC" sheetId="6" r:id="rId2"/>
    <sheet name="INSTRUÇÕES DE PREENCHIMENTO" sheetId="1" r:id="rId3"/>
    <sheet name="Apoio" sheetId="5" state="hidden" r:id="rId4"/>
  </sheets>
  <calcPr calcId="144525"/>
</workbook>
</file>

<file path=xl/comments1.xml><?xml version="1.0" encoding="utf-8"?>
<comments xmlns="http://schemas.openxmlformats.org/spreadsheetml/2006/main">
  <authors>
    <author>José Ivan Ferreira Filho</author>
  </authors>
  <commentList>
    <comment ref="B5" authorId="0">
      <text>
        <r>
          <rPr>
            <b/>
            <sz val="9"/>
            <rFont val="Segoe UI"/>
            <charset val="134"/>
          </rPr>
          <t>E-mail da área requisitante</t>
        </r>
      </text>
    </comment>
    <comment ref="B6" authorId="0">
      <text>
        <r>
          <rPr>
            <b/>
            <sz val="9"/>
            <rFont val="Segoe UI"/>
            <charset val="134"/>
          </rPr>
          <t>Nome completo do responsável pela demanda (Ordenador de despesa)</t>
        </r>
      </text>
    </comment>
    <comment ref="B7" authorId="0">
      <text>
        <r>
          <rPr>
            <b/>
            <sz val="9"/>
            <rFont val="Segoe UI"/>
            <charset val="134"/>
          </rPr>
          <t>CPF do responsável (Ordenador de despesa)</t>
        </r>
      </text>
    </comment>
    <comment ref="B8" authorId="0">
      <text>
        <r>
          <rPr>
            <b/>
            <sz val="9"/>
            <rFont val="Segoe UI"/>
            <charset val="134"/>
          </rPr>
          <t>Exemplo: Diretor ou Pró-reitor ou Superintendente</t>
        </r>
      </text>
    </comment>
    <comment ref="B11" authorId="0">
      <text>
        <r>
          <rPr>
            <b/>
            <sz val="9"/>
            <rFont val="Segoe UI"/>
            <charset val="134"/>
          </rPr>
          <t>Essa é a data prevista para iniciar o processo de contratação. (Dia/Mês/Ano)</t>
        </r>
      </text>
    </comment>
    <comment ref="B12" authorId="0">
      <text>
        <r>
          <rPr>
            <b/>
            <sz val="9"/>
            <rFont val="Segoe UI"/>
            <charset val="134"/>
          </rPr>
          <t>Essa é a data prevista para assinatura do contrato, Ata de Registro de preços, ou emissão do empenho. (Dia/Mês/Ano)</t>
        </r>
      </text>
    </comment>
    <comment ref="B14" authorId="0">
      <text>
        <r>
          <rPr>
            <b/>
            <sz val="9"/>
            <rFont val="Segoe UI"/>
            <charset val="134"/>
          </rPr>
          <t>Descrição sucinta da necessidade de forma genérica dos materiais ou serviços a serem contratados (até 200 caracteres)</t>
        </r>
      </text>
    </comment>
    <comment ref="B16" authorId="0">
      <text>
        <r>
          <rPr>
            <b/>
            <sz val="9"/>
            <rFont val="Segoe UI"/>
            <charset val="134"/>
          </rPr>
          <t>Preencher este campo se a prioridade for Alta.</t>
        </r>
      </text>
    </comment>
    <comment ref="B18" authorId="0">
      <text>
        <r>
          <rPr>
            <b/>
            <sz val="9"/>
            <rFont val="Segoe UI"/>
            <charset val="134"/>
          </rPr>
          <t>EXEMPLO: Razão pela qual o bem/serviço é necessário; Forma que foi estimada a demanda (quantidades a serem adquiridas em função do consumo provável, devendo a estimativa ser obtida a partir do consumo do exercício anterior, necessidade de substituição dos bens atualmente disponíveis, implantação de unidades, acréscimo de atividades, levantamento de demanda); Onde serão aplicados os materiais (locais); Alinhamento com o Planejamento Estratégico da UFPE</t>
        </r>
      </text>
    </comment>
    <comment ref="A21" authorId="0">
      <text>
        <r>
          <rPr>
            <b/>
            <sz val="9"/>
            <rFont val="Segoe UI"/>
            <charset val="134"/>
          </rPr>
          <t>Nome do item que se deseja incluir (observar se o CATMAT/CATSER está de acordo)</t>
        </r>
      </text>
    </comment>
    <comment ref="B21" authorId="0">
      <text>
        <r>
          <rPr>
            <b/>
            <sz val="9"/>
            <rFont val="Segoe UI"/>
            <charset val="134"/>
          </rPr>
          <t>Consultar em https://catalogo.compras.gov.br/cnbs-web/busca - códigos inválidos/suspensos não serão considerados e não terão a demanda registrada.</t>
        </r>
      </text>
    </comment>
    <comment ref="C21" authorId="0">
      <text>
        <r>
          <rPr>
            <b/>
            <sz val="9"/>
            <rFont val="Segoe UI"/>
            <charset val="134"/>
          </rPr>
          <t>Unidade de fornecedimento do item incluído (observar se o CATMAT/CATSER está de acordo)</t>
        </r>
      </text>
    </comment>
    <comment ref="D21" authorId="0">
      <text>
        <r>
          <rPr>
            <b/>
            <sz val="9"/>
            <rFont val="Segoe UI"/>
            <charset val="134"/>
          </rPr>
          <t xml:space="preserve">Quantidade do item incluído </t>
        </r>
      </text>
    </comment>
    <comment ref="E21" authorId="0">
      <text>
        <r>
          <rPr>
            <b/>
            <sz val="9"/>
            <rFont val="Segoe UI"/>
            <charset val="134"/>
          </rPr>
          <t>Valor do item incluído (previsão)</t>
        </r>
      </text>
    </comment>
    <comment ref="F21" authorId="0">
      <text>
        <r>
          <rPr>
            <b/>
            <sz val="9"/>
            <rFont val="Segoe UI"/>
            <charset val="134"/>
          </rPr>
          <t>Calculado automaticamente: Quantidade x Valor unitário</t>
        </r>
      </text>
    </comment>
  </commentList>
</comments>
</file>

<file path=xl/comments2.xml><?xml version="1.0" encoding="utf-8"?>
<comments xmlns="http://schemas.openxmlformats.org/spreadsheetml/2006/main">
  <authors>
    <author>José Ivan Ferreira Filho</author>
  </authors>
  <commentList>
    <comment ref="B5" authorId="0">
      <text>
        <r>
          <rPr>
            <b/>
            <sz val="9"/>
            <rFont val="Segoe UI"/>
            <charset val="134"/>
          </rPr>
          <t>E-mail da área requisitante</t>
        </r>
      </text>
    </comment>
    <comment ref="B6" authorId="0">
      <text>
        <r>
          <rPr>
            <b/>
            <sz val="9"/>
            <rFont val="Segoe UI"/>
            <charset val="134"/>
          </rPr>
          <t>Nome completo do responsável pela demanda (Ordenador de despesa)</t>
        </r>
      </text>
    </comment>
    <comment ref="B7" authorId="0">
      <text>
        <r>
          <rPr>
            <b/>
            <sz val="9"/>
            <rFont val="Segoe UI"/>
            <charset val="134"/>
          </rPr>
          <t>CPF do responsável (Ordenador de despesa)</t>
        </r>
      </text>
    </comment>
    <comment ref="B8" authorId="0">
      <text>
        <r>
          <rPr>
            <b/>
            <sz val="9"/>
            <rFont val="Segoe UI"/>
            <charset val="134"/>
          </rPr>
          <t>Exemplo: Diretor ou Pró-reitor ou Superintendente</t>
        </r>
      </text>
    </comment>
    <comment ref="B11" authorId="0">
      <text>
        <r>
          <rPr>
            <b/>
            <sz val="9"/>
            <rFont val="Segoe UI"/>
            <charset val="134"/>
          </rPr>
          <t>Essa é a data prevista para iniciar o processo de contratação. (Dia/Mês/Ano)</t>
        </r>
      </text>
    </comment>
    <comment ref="B12" authorId="0">
      <text>
        <r>
          <rPr>
            <b/>
            <sz val="9"/>
            <rFont val="Segoe UI"/>
            <charset val="134"/>
          </rPr>
          <t>Essa é a data prevista para assinatura do contrato, Ata de Registro de preços, ou emissão do empenho. (Dia/Mês/Ano)</t>
        </r>
      </text>
    </comment>
    <comment ref="B14" authorId="0">
      <text>
        <r>
          <rPr>
            <b/>
            <sz val="9"/>
            <rFont val="Segoe UI"/>
            <charset val="134"/>
          </rPr>
          <t>Descrição sucinta da necessidade de forma genérica dos materiais ou serviços a serem contratados (até 200 caracteres)</t>
        </r>
      </text>
    </comment>
    <comment ref="B16" authorId="0">
      <text>
        <r>
          <rPr>
            <b/>
            <sz val="9"/>
            <rFont val="Segoe UI"/>
            <charset val="134"/>
          </rPr>
          <t>Preencher este campo se a prioridade for Alta.</t>
        </r>
      </text>
    </comment>
    <comment ref="B18" authorId="0">
      <text>
        <r>
          <rPr>
            <b/>
            <sz val="9"/>
            <rFont val="Segoe UI"/>
            <charset val="134"/>
          </rPr>
          <t>EXEMPLO: Razão pela qual o bem/serviço é necessário; Forma que foi estimada a demanda (quantidades a serem adquiridas em função do consumo provável, devendo a estimativa ser obtida a partir do consumo do exercício anterior, necessidade de substituição dos bens atualmente disponíveis, implantação de unidades, acréscimo de atividades, levantamento de demanda); Onde serão aplicados os materiais (locais); Alinhamento com o Planejamento Estratégico da UFPE</t>
        </r>
      </text>
    </comment>
    <comment ref="A21" authorId="0">
      <text>
        <r>
          <rPr>
            <b/>
            <sz val="9"/>
            <rFont val="Segoe UI"/>
            <charset val="134"/>
          </rPr>
          <t>Nome do item que se deseja incluir (observar se o CATMAT/CATSER está de acordo)</t>
        </r>
      </text>
    </comment>
    <comment ref="B21" authorId="0">
      <text>
        <r>
          <rPr>
            <b/>
            <sz val="9"/>
            <rFont val="Segoe UI"/>
            <charset val="134"/>
          </rPr>
          <t>Consultar em https://catalogo.compras.gov.br/cnbs-web/busca - códigos inválidos/suspensos não serão considerados e não terão a demanda registrada.</t>
        </r>
      </text>
    </comment>
    <comment ref="C21" authorId="0">
      <text>
        <r>
          <rPr>
            <b/>
            <sz val="9"/>
            <rFont val="Segoe UI"/>
            <charset val="134"/>
          </rPr>
          <t>Unidade de fornecedimento do item incluído (observar se o CATMAT/CATSER está de acordo)</t>
        </r>
      </text>
    </comment>
    <comment ref="D21" authorId="0">
      <text>
        <r>
          <rPr>
            <b/>
            <sz val="9"/>
            <rFont val="Segoe UI"/>
            <charset val="134"/>
          </rPr>
          <t xml:space="preserve">Quantidade do item incluído </t>
        </r>
      </text>
    </comment>
    <comment ref="E21" authorId="0">
      <text>
        <r>
          <rPr>
            <b/>
            <sz val="9"/>
            <rFont val="Segoe UI"/>
            <charset val="134"/>
          </rPr>
          <t>Valor do item incluído (previsão)</t>
        </r>
      </text>
    </comment>
    <comment ref="F21" authorId="0">
      <text>
        <r>
          <rPr>
            <b/>
            <sz val="9"/>
            <rFont val="Segoe UI"/>
            <charset val="134"/>
          </rPr>
          <t>Calculado automaticamente: Quantidade x Valor unitário</t>
        </r>
      </text>
    </comment>
  </commentList>
</comments>
</file>

<file path=xl/sharedStrings.xml><?xml version="1.0" encoding="utf-8"?>
<sst xmlns="http://schemas.openxmlformats.org/spreadsheetml/2006/main" count="119" uniqueCount="82">
  <si>
    <t>INFORMAÇÕES PARA DFD DO PCA - MATERIAIS DE TIC</t>
  </si>
  <si>
    <t>Área Requisitante</t>
  </si>
  <si>
    <t>Indicador de preenchimento da planilha</t>
  </si>
  <si>
    <t>E-mail da área requisitante</t>
  </si>
  <si>
    <t xml:space="preserve">O usuário preencheu todos os campos necessários? </t>
  </si>
  <si>
    <t>Responsável pela demanda</t>
  </si>
  <si>
    <t>CPF do responsável</t>
  </si>
  <si>
    <t>Cargo/função do responsável</t>
  </si>
  <si>
    <t>1. Informações GERAIS</t>
  </si>
  <si>
    <t xml:space="preserve">Data estimada para o início do processo de contratação </t>
  </si>
  <si>
    <t>Data Prevista para a Conclusão do Processo</t>
  </si>
  <si>
    <t>Descrição Sucinta do Objeto </t>
  </si>
  <si>
    <t>Prioridade</t>
  </si>
  <si>
    <r>
      <rPr>
        <sz val="12"/>
        <rFont val="Arial"/>
        <charset val="134"/>
      </rPr>
      <t>Justificativa de Prioridade</t>
    </r>
    <r>
      <rPr>
        <sz val="11"/>
        <rFont val="Arial"/>
        <charset val="134"/>
      </rPr>
      <t xml:space="preserve"> </t>
    </r>
    <r>
      <rPr>
        <b/>
        <sz val="11"/>
        <rFont val="Arial"/>
        <charset val="134"/>
      </rPr>
      <t>(apenas para prioridade Alta)</t>
    </r>
  </si>
  <si>
    <t>2. Justificativa de Necessidade</t>
  </si>
  <si>
    <t>3. Materiais de TIC</t>
  </si>
  <si>
    <t>Nome do Item</t>
  </si>
  <si>
    <t>Código do item (CATMAT)</t>
  </si>
  <si>
    <t>Unidade de fornecimento</t>
  </si>
  <si>
    <t>Quantidade</t>
  </si>
  <si>
    <t>Valor unitário</t>
  </si>
  <si>
    <t>Valor total</t>
  </si>
  <si>
    <t>INFORMAÇÕES PARA DFD DO PCA - SERVIÇOS DE TIC</t>
  </si>
  <si>
    <t>3. Serviços de TIC</t>
  </si>
  <si>
    <t>Código do item (CATSER)</t>
  </si>
  <si>
    <t>INTRUÇÕES PARA O PREENCHIMENTO DAS PLANILHAS "INCLUSÃO DFD"</t>
  </si>
  <si>
    <t>Centro acadêmico, Pró-reitoria, Superintendência, Órgão Suplementar</t>
  </si>
  <si>
    <t>Nome completo do responsável pela demanda (Ordenador de despesa)</t>
  </si>
  <si>
    <t>CPF do responsável (Ordenador de despesa)</t>
  </si>
  <si>
    <t xml:space="preserve">Cargo/função do responsável </t>
  </si>
  <si>
    <t>Exemplo: Diretor ou Pró-reitor ou Superintendente</t>
  </si>
  <si>
    <t>Essa é a data prevista para iniciar o processo de contratação. (Dia/Mês/Ano)</t>
  </si>
  <si>
    <t>Essa é a data prevista para assinatura do contrato, Ata de Registro de preços, ou emissão do empenho. (Dia/Mês/Ano)</t>
  </si>
  <si>
    <t xml:space="preserve">De acordo com o inciso II do Decreto 10.947/2022, a área requisitante é a unidade responsável por identificar a necessidade de contratação de bens, serviços e obras à requerê-la. (Centro acadêmico, Pró-reitoria, Superintendência, Órgão Suplementar) </t>
  </si>
  <si>
    <t>Descrição Sucinta do Objeto</t>
  </si>
  <si>
    <t>Descrição sucinta da necessidade de forma genérica dos materiais ou serviços a serem contratados (até 200 caracteres)</t>
  </si>
  <si>
    <t>Baixa, média ou alta</t>
  </si>
  <si>
    <t>Justificativa de Prioridade</t>
  </si>
  <si>
    <t>Preencher este campo se a prioridade for Alta.</t>
  </si>
  <si>
    <t>EXEMPLO: Razão pela qual o bem/serviço é necessário; Forma que foi estimada a demanda (quantidades a serem adquiridas em função do consumo provável, devendo a estimativa ser obtida a partir do consumo do exercício anterior, necessidade de substituição dos bens atualmente disponíveis, implantação de unidades, acréscimo de atividades, levantamento de demanda); Onde serão aplicados os materiais (locais); Alinhamento com o Planejamento Estratégico da UFPE</t>
  </si>
  <si>
    <t>3. Materiais/Serviços</t>
  </si>
  <si>
    <t>Nome do item que se deseja incluir (observar se o CATMAT/CATSER está de acordo)</t>
  </si>
  <si>
    <t>Código do item (CATMAT/CATSER)</t>
  </si>
  <si>
    <r>
      <rPr>
        <i/>
        <sz val="12"/>
        <color theme="1"/>
        <rFont val="Arial"/>
        <charset val="134"/>
      </rPr>
      <t xml:space="preserve">Consultar em https://catalogo.compras.gov.br/cnbs-web/busca- </t>
    </r>
    <r>
      <rPr>
        <i/>
        <sz val="12"/>
        <color rgb="FFFF0000"/>
        <rFont val="Arial"/>
        <charset val="134"/>
      </rPr>
      <t>códigos inválidos/suspensos não serão considerados e não terão a demanda registrada.</t>
    </r>
  </si>
  <si>
    <t>Unidade de fornecedimento do item incluído (observar se o CATMAT/CATSER está de acordo)</t>
  </si>
  <si>
    <t xml:space="preserve">Quantidade do item incluído </t>
  </si>
  <si>
    <t>Valor do item incluído (previsão)</t>
  </si>
  <si>
    <t>Quantidade x Valor unitário</t>
  </si>
  <si>
    <t>Baixa</t>
  </si>
  <si>
    <t>BC - Biblioteca Central</t>
  </si>
  <si>
    <t>Média</t>
  </si>
  <si>
    <t>CAA - Centro Acadêmico do Agreste</t>
  </si>
  <si>
    <t>Alta</t>
  </si>
  <si>
    <t>CAC - Centro de Artes e Comunicação</t>
  </si>
  <si>
    <t>Cap - Colégio de Aplicação</t>
  </si>
  <si>
    <t>CAV - Centro Acadêmico de Vitória</t>
  </si>
  <si>
    <t>CB - Centro de Biociências</t>
  </si>
  <si>
    <t>CCEN - Centro de Ciências Exatas e da Natureza</t>
  </si>
  <si>
    <t>CCJ - Centro de Ciências Jurídicas</t>
  </si>
  <si>
    <t>CCM - Centro de Ciências Médicas</t>
  </si>
  <si>
    <t>CCS - Centro de Ciências da Saúde</t>
  </si>
  <si>
    <t>CCSA - Centro de Ciências Sociais Aplicadas</t>
  </si>
  <si>
    <t>CE - Centro de Educação</t>
  </si>
  <si>
    <t>CFCH - Centro de Filosofia e Ciências Humanas</t>
  </si>
  <si>
    <t>CIn - Centro de Informática</t>
  </si>
  <si>
    <t>CTG - Centro de Tecnologia e Geociências</t>
  </si>
  <si>
    <t>Editora - Editora Universitária</t>
  </si>
  <si>
    <t>GR - Gabinete do Reitor</t>
  </si>
  <si>
    <t>LIKA - Laboratório de Imunopatologia Keizo Asami</t>
  </si>
  <si>
    <t>PROAES - Pró-Reitoria para Assuntos Estudantis</t>
  </si>
  <si>
    <t>PROEXC - Pró-Reitoria de Extensão e Cultura</t>
  </si>
  <si>
    <t>PROGEPE - Pró-Reitoria de Gestão de Pessoas e Qualidade de Vida</t>
  </si>
  <si>
    <t>PROGEST - Pró-Reitoria de Gestão Administrativa</t>
  </si>
  <si>
    <t>PROGRAD - Pró-Reitoria para Graduação</t>
  </si>
  <si>
    <t>PROPESQI - Pró-Reitoria de Pesquisa e Inovação</t>
  </si>
  <si>
    <t>PROPG - Pró-Reitoria de Pós-Graduação</t>
  </si>
  <si>
    <t>PROPLAN - Pró-Reitoria de Planejamento Orçamento e Finanças</t>
  </si>
  <si>
    <t>SINFRA - Superintendência de Infraestrutura</t>
  </si>
  <si>
    <t>SPO - Superintendência de Projetos e Obras</t>
  </si>
  <si>
    <t>SSI - Superintendência de Segurança Institucional</t>
  </si>
  <si>
    <t>STI - Superintendência de Tecnologia da Informação</t>
  </si>
  <si>
    <t>SUPERCOM - Superintendência de Comunicação</t>
  </si>
</sst>
</file>

<file path=xl/styles.xml><?xml version="1.0" encoding="utf-8"?>
<styleSheet xmlns="http://schemas.openxmlformats.org/spreadsheetml/2006/main">
  <numFmts count="6">
    <numFmt numFmtId="176" formatCode="_-&quot;R$&quot;\ * #,##0.00_-;\-&quot;R$&quot;\ * #,##0.00_-;_-&quot;R$&quot;\ * &quot;-&quot;??_-;_-@_-"/>
    <numFmt numFmtId="177" formatCode="_-* #,##0_-;\-* #,##0_-;_-* &quot;-&quot;_-;_-@_-"/>
    <numFmt numFmtId="178" formatCode="_-* #,##0.00_-;\-* #,##0.00_-;_-* &quot;-&quot;??_-;_-@_-"/>
    <numFmt numFmtId="179" formatCode="_-&quot;R$&quot;\ * #,##0_-;\-&quot;R$&quot;\ * #,##0_-;_-&quot;R$&quot;\ * &quot;-&quot;_-;_-@_-"/>
    <numFmt numFmtId="180" formatCode="000000000\-00"/>
    <numFmt numFmtId="181" formatCode="&quot;R$&quot;\ #,##0.00_);[Red]\(&quot;R$&quot;\ #,##0.00\)"/>
  </numFmts>
  <fonts count="34">
    <font>
      <sz val="11"/>
      <color theme="1"/>
      <name val="Calibri"/>
      <charset val="134"/>
      <scheme val="minor"/>
    </font>
    <font>
      <sz val="10"/>
      <color rgb="FF333333"/>
      <name val="Arial"/>
      <charset val="134"/>
    </font>
    <font>
      <b/>
      <sz val="12"/>
      <color theme="1"/>
      <name val="Arial"/>
      <charset val="134"/>
    </font>
    <font>
      <sz val="12"/>
      <color theme="1"/>
      <name val="Arial"/>
      <charset val="134"/>
    </font>
    <font>
      <b/>
      <sz val="12"/>
      <name val="Arial"/>
      <charset val="134"/>
    </font>
    <font>
      <i/>
      <sz val="12"/>
      <name val="Arial"/>
      <charset val="134"/>
    </font>
    <font>
      <sz val="12"/>
      <name val="Arial"/>
      <charset val="134"/>
    </font>
    <font>
      <i/>
      <sz val="12"/>
      <color theme="1"/>
      <name val="Arial"/>
      <charset val="134"/>
    </font>
    <font>
      <sz val="12"/>
      <color theme="1"/>
      <name val="Calibri"/>
      <charset val="134"/>
      <scheme val="minor"/>
    </font>
    <font>
      <u/>
      <sz val="11"/>
      <color rgb="FF0000FF"/>
      <name val="Calibri"/>
      <charset val="134"/>
      <scheme val="minor"/>
    </font>
    <font>
      <b/>
      <sz val="11"/>
      <name val="Arial"/>
      <charset val="134"/>
    </font>
    <font>
      <i/>
      <u/>
      <sz val="11"/>
      <color rgb="FF0000FF"/>
      <name val="Arial"/>
      <charset val="134"/>
    </font>
    <font>
      <i/>
      <sz val="11"/>
      <name val="Arial"/>
      <charset val="134"/>
    </font>
    <font>
      <sz val="11"/>
      <name val="Arial"/>
      <charset val="134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i/>
      <sz val="12"/>
      <color rgb="FFFF0000"/>
      <name val="Arial"/>
      <charset val="134"/>
    </font>
    <font>
      <b/>
      <sz val="9"/>
      <name val="Segoe UI"/>
      <charset val="134"/>
    </font>
  </fonts>
  <fills count="34">
    <fill>
      <patternFill patternType="none"/>
    </fill>
    <fill>
      <patternFill patternType="gray125"/>
    </fill>
    <fill>
      <patternFill patternType="solid">
        <fgColor rgb="FFDEEBF6"/>
        <bgColor rgb="FFDEEBF6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8" borderId="8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14" borderId="10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6" fillId="4" borderId="10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/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5" fillId="2" borderId="1" xfId="0" applyFont="1" applyFill="1" applyBorder="1">
      <alignment vertical="center"/>
    </xf>
    <xf numFmtId="0" fontId="6" fillId="2" borderId="1" xfId="0" applyFont="1" applyFill="1" applyBorder="1" applyAlignment="1">
      <alignment vertical="center" wrapText="1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4" fillId="2" borderId="2" xfId="0" applyFont="1" applyFill="1" applyBorder="1">
      <alignment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0" xfId="0" applyFont="1">
      <alignment vertical="center"/>
    </xf>
    <xf numFmtId="0" fontId="9" fillId="2" borderId="3" xfId="7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180" fontId="6" fillId="2" borderId="3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2" borderId="2" xfId="0" applyFont="1" applyFill="1" applyBorder="1">
      <alignment vertical="center"/>
    </xf>
    <xf numFmtId="58" fontId="6" fillId="2" borderId="3" xfId="0" applyNumberFormat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0" fontId="4" fillId="2" borderId="1" xfId="0" applyFont="1" applyFill="1" applyBorder="1">
      <alignment vertical="center"/>
    </xf>
    <xf numFmtId="0" fontId="5" fillId="0" borderId="0" xfId="0" applyFont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1" xfId="7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181" fontId="13" fillId="2" borderId="1" xfId="0" applyNumberFormat="1" applyFont="1" applyFill="1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4">
    <dxf>
      <fill>
        <patternFill patternType="solid">
          <bgColor theme="9" tint="0.599993896298105"/>
        </patternFill>
      </fill>
    </dxf>
    <dxf>
      <fill>
        <patternFill patternType="solid">
          <bgColor rgb="FFFF8181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5" tint="0.599963377788629"/>
        </patternFill>
      </fill>
    </dxf>
  </dxfs>
  <tableStyles count="0" defaultTableStyle="TableStyleMedium2" defaultPivotStyle="PivotStyleLight16"/>
  <colors>
    <mruColors>
      <color rgb="00FF818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atalogo.compras.gov.br/cnbs-web/busca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catalogo.compras.gov.br/cnbs-web/busca" TargetMode="External"/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7"/>
  <sheetViews>
    <sheetView tabSelected="1" workbookViewId="0">
      <selection activeCell="A1" sqref="A1"/>
    </sheetView>
  </sheetViews>
  <sheetFormatPr defaultColWidth="8.71428571428571" defaultRowHeight="15"/>
  <cols>
    <col min="1" max="1" width="58.5714285714286" style="5" customWidth="1"/>
    <col min="2" max="2" width="15.4285714285714" style="5" customWidth="1"/>
    <col min="3" max="3" width="15.8571428571429" style="5" customWidth="1"/>
    <col min="4" max="4" width="12.5714285714286" style="5" customWidth="1"/>
    <col min="5" max="5" width="13.1428571428571" style="5" customWidth="1"/>
    <col min="6" max="6" width="16.2857142857143" style="5" customWidth="1"/>
    <col min="7" max="16383" width="8.71428571428571" style="5"/>
    <col min="16384" max="16384" width="8.71428571428571" style="18"/>
  </cols>
  <sheetData>
    <row r="1" s="5" customFormat="1" ht="15.75" spans="1:2">
      <c r="A1" s="4" t="s">
        <v>0</v>
      </c>
      <c r="B1" s="4"/>
    </row>
    <row r="2" s="5" customFormat="1" ht="15.75" spans="1:2">
      <c r="A2" s="4"/>
      <c r="B2" s="4"/>
    </row>
    <row r="3" s="5" customFormat="1" ht="15.75" spans="1:2">
      <c r="A3" s="4"/>
      <c r="B3" s="4"/>
    </row>
    <row r="4" s="5" customFormat="1" ht="15.75" spans="1:6">
      <c r="A4" s="19" t="s">
        <v>1</v>
      </c>
      <c r="B4" s="20"/>
      <c r="C4" s="20"/>
      <c r="D4" s="20"/>
      <c r="E4" s="10"/>
      <c r="F4" s="21" t="s">
        <v>2</v>
      </c>
    </row>
    <row r="5" s="5" customFormat="1" ht="15.75" spans="1:6">
      <c r="A5" s="19" t="s">
        <v>3</v>
      </c>
      <c r="B5" s="22"/>
      <c r="C5" s="20"/>
      <c r="D5" s="20"/>
      <c r="E5" s="10"/>
      <c r="F5" s="10" t="s">
        <v>4</v>
      </c>
    </row>
    <row r="6" s="5" customFormat="1" ht="15.75" spans="1:7">
      <c r="A6" s="19" t="s">
        <v>5</v>
      </c>
      <c r="B6" s="20"/>
      <c r="C6" s="20"/>
      <c r="D6" s="20"/>
      <c r="E6" s="10"/>
      <c r="F6" s="23" t="str">
        <f>IF(B4="","NÃO",IF(B5="","NÃO",IF(B6="","NÃO",IF(B7="","NÃO",IF(B8="","NÃO",IF(B11="","NÃO",IF(B12="","NÃO",IF(B13="","NÃO",IF(B14="","NÃO",IF(B15="","NÃO",IF(B18="","NÃO",IF(A22="","NÃO",IF(B22="","NÃO",IF(C22="","NÃO",IF(D22="","NÃO",IF(E22="","NÃO",IF(AND(B15="Alta",B16=""),"NÃO","SIM")))))))))))))))))</f>
        <v>NÃO</v>
      </c>
      <c r="G6" s="23"/>
    </row>
    <row r="7" s="5" customFormat="1" ht="15.75" spans="1:7">
      <c r="A7" s="19" t="s">
        <v>6</v>
      </c>
      <c r="B7" s="24"/>
      <c r="C7" s="24"/>
      <c r="D7" s="24"/>
      <c r="E7" s="10"/>
      <c r="F7" s="23"/>
      <c r="G7" s="23"/>
    </row>
    <row r="8" s="5" customFormat="1" ht="15.75" spans="1:6">
      <c r="A8" s="19" t="s">
        <v>7</v>
      </c>
      <c r="B8" s="20"/>
      <c r="C8" s="20"/>
      <c r="D8" s="20"/>
      <c r="E8" s="10"/>
      <c r="F8" s="10"/>
    </row>
    <row r="9" s="5" customFormat="1" ht="15.75" spans="1:16384">
      <c r="A9" s="10"/>
      <c r="B9" s="25"/>
      <c r="C9" s="26"/>
      <c r="D9" s="26"/>
      <c r="E9" s="10"/>
      <c r="XFD9" s="18"/>
    </row>
    <row r="10" s="5" customFormat="1" ht="15.75" spans="1:5">
      <c r="A10" s="19" t="s">
        <v>8</v>
      </c>
      <c r="B10" s="20"/>
      <c r="C10" s="20"/>
      <c r="D10" s="20"/>
      <c r="E10" s="10"/>
    </row>
    <row r="11" s="5" customFormat="1" spans="1:5">
      <c r="A11" s="27" t="s">
        <v>9</v>
      </c>
      <c r="B11" s="28"/>
      <c r="C11" s="20"/>
      <c r="D11" s="20"/>
      <c r="E11" s="10"/>
    </row>
    <row r="12" s="5" customFormat="1" spans="1:6">
      <c r="A12" s="27" t="s">
        <v>10</v>
      </c>
      <c r="B12" s="28"/>
      <c r="C12" s="28"/>
      <c r="D12" s="28"/>
      <c r="E12" s="10"/>
      <c r="F12" s="10"/>
    </row>
    <row r="13" s="5" customFormat="1" spans="1:6">
      <c r="A13" s="27" t="s">
        <v>1</v>
      </c>
      <c r="B13" s="20"/>
      <c r="C13" s="20"/>
      <c r="D13" s="20"/>
      <c r="E13" s="10"/>
      <c r="F13" s="10"/>
    </row>
    <row r="14" s="5" customFormat="1" spans="1:6">
      <c r="A14" s="27" t="s">
        <v>11</v>
      </c>
      <c r="B14" s="20"/>
      <c r="C14" s="20"/>
      <c r="D14" s="20"/>
      <c r="E14" s="10"/>
      <c r="F14" s="10"/>
    </row>
    <row r="15" s="5" customFormat="1" spans="1:6">
      <c r="A15" s="27" t="s">
        <v>12</v>
      </c>
      <c r="B15" s="20"/>
      <c r="C15" s="20"/>
      <c r="D15" s="20"/>
      <c r="E15" s="10"/>
      <c r="F15" s="10"/>
    </row>
    <row r="16" s="5" customFormat="1" spans="1:6">
      <c r="A16" s="27" t="s">
        <v>13</v>
      </c>
      <c r="B16" s="20"/>
      <c r="C16" s="20"/>
      <c r="D16" s="20"/>
      <c r="E16" s="10"/>
      <c r="F16" s="10"/>
    </row>
    <row r="17" s="5" customFormat="1" spans="1:6">
      <c r="A17" s="10"/>
      <c r="B17" s="25"/>
      <c r="C17" s="26"/>
      <c r="D17" s="26"/>
      <c r="E17" s="10"/>
      <c r="F17" s="10"/>
    </row>
    <row r="18" s="5" customFormat="1" ht="15.75" spans="1:6">
      <c r="A18" s="19" t="s">
        <v>14</v>
      </c>
      <c r="B18" s="29"/>
      <c r="C18" s="29"/>
      <c r="D18" s="29"/>
      <c r="E18" s="10"/>
      <c r="F18" s="10"/>
    </row>
    <row r="19" s="5" customFormat="1" ht="16.15" customHeight="1" spans="1:6">
      <c r="A19" s="10"/>
      <c r="B19" s="13"/>
      <c r="C19" s="10"/>
      <c r="D19" s="10"/>
      <c r="E19" s="10"/>
      <c r="F19" s="10"/>
    </row>
    <row r="20" s="5" customFormat="1" ht="15.75" spans="1:6">
      <c r="A20" s="30" t="s">
        <v>15</v>
      </c>
      <c r="B20" s="31"/>
      <c r="C20" s="10"/>
      <c r="D20" s="10"/>
      <c r="E20" s="10"/>
      <c r="F20" s="10"/>
    </row>
    <row r="21" s="5" customFormat="1" ht="28.9" customHeight="1" spans="1:6">
      <c r="A21" s="32" t="s">
        <v>16</v>
      </c>
      <c r="B21" s="33" t="s">
        <v>17</v>
      </c>
      <c r="C21" s="34" t="s">
        <v>18</v>
      </c>
      <c r="D21" s="34" t="s">
        <v>19</v>
      </c>
      <c r="E21" s="34" t="s">
        <v>20</v>
      </c>
      <c r="F21" s="34" t="s">
        <v>21</v>
      </c>
    </row>
    <row r="22" s="5" customFormat="1" ht="16.15" customHeight="1" spans="1:6">
      <c r="A22" s="35"/>
      <c r="B22" s="36"/>
      <c r="C22" s="37"/>
      <c r="D22" s="38"/>
      <c r="E22" s="39"/>
      <c r="F22" s="39">
        <f t="shared" ref="F22:F27" si="0">E22*D22</f>
        <v>0</v>
      </c>
    </row>
    <row r="23" s="5" customFormat="1" spans="1:6">
      <c r="A23" s="35"/>
      <c r="B23" s="36"/>
      <c r="C23" s="37"/>
      <c r="D23" s="37"/>
      <c r="E23" s="39"/>
      <c r="F23" s="39">
        <f t="shared" si="0"/>
        <v>0</v>
      </c>
    </row>
    <row r="24" s="5" customFormat="1" ht="15.75" spans="1:16384">
      <c r="A24" s="35"/>
      <c r="B24" s="36"/>
      <c r="C24" s="37"/>
      <c r="D24" s="37"/>
      <c r="E24" s="39"/>
      <c r="F24" s="39">
        <f t="shared" si="0"/>
        <v>0</v>
      </c>
      <c r="XFD24" s="18"/>
    </row>
    <row r="25" s="5" customFormat="1" ht="15.75" spans="1:16384">
      <c r="A25" s="35"/>
      <c r="B25" s="36"/>
      <c r="C25" s="37"/>
      <c r="D25" s="37"/>
      <c r="E25" s="39"/>
      <c r="F25" s="39">
        <f t="shared" si="0"/>
        <v>0</v>
      </c>
      <c r="XFD25" s="18"/>
    </row>
    <row r="26" s="5" customFormat="1" ht="15.75" spans="1:16384">
      <c r="A26" s="35"/>
      <c r="B26" s="36"/>
      <c r="C26" s="37"/>
      <c r="D26" s="37"/>
      <c r="E26" s="39"/>
      <c r="F26" s="39">
        <f t="shared" si="0"/>
        <v>0</v>
      </c>
      <c r="XFD26" s="18"/>
    </row>
    <row r="27" spans="1:6">
      <c r="A27" s="35"/>
      <c r="B27" s="36"/>
      <c r="C27" s="37"/>
      <c r="D27" s="37"/>
      <c r="E27" s="39"/>
      <c r="F27" s="39">
        <f t="shared" si="0"/>
        <v>0</v>
      </c>
    </row>
  </sheetData>
  <mergeCells count="14">
    <mergeCell ref="B4:D4"/>
    <mergeCell ref="B5:D5"/>
    <mergeCell ref="B6:D6"/>
    <mergeCell ref="B7:D7"/>
    <mergeCell ref="B8:D8"/>
    <mergeCell ref="B10:D10"/>
    <mergeCell ref="B11:D11"/>
    <mergeCell ref="B12:D12"/>
    <mergeCell ref="B13:D13"/>
    <mergeCell ref="B14:D14"/>
    <mergeCell ref="B15:D15"/>
    <mergeCell ref="B16:D16"/>
    <mergeCell ref="B18:D18"/>
    <mergeCell ref="F6:G7"/>
  </mergeCells>
  <conditionalFormatting sqref="F6">
    <cfRule type="cellIs" dxfId="0" priority="2" operator="equal">
      <formula>"SIM"</formula>
    </cfRule>
    <cfRule type="cellIs" dxfId="1" priority="3" operator="equal">
      <formula>"NÃO"</formula>
    </cfRule>
  </conditionalFormatting>
  <conditionalFormatting sqref="B16:D16">
    <cfRule type="expression" dxfId="2" priority="4">
      <formula>IF($B$15="Alta","Verdadeiro","Falso")</formula>
    </cfRule>
  </conditionalFormatting>
  <conditionalFormatting sqref="B4:D8;B11:D15;B18;A22:E22;A23:E27">
    <cfRule type="containsBlanks" dxfId="3" priority="6">
      <formula>LEN(TRIM(A4))=0</formula>
    </cfRule>
  </conditionalFormatting>
  <dataValidations count="9">
    <dataValidation type="list" allowBlank="1" showInputMessage="1" showErrorMessage="1" errorTitle="Área Requisitante Inválida" error="Favor verificar a Área Requisitante." promptTitle="Escolha uma das opções na lista." prompt="Centro acadêmico, Pró-reitoria, Superintendência, Órgão Suplementar." sqref="B4:D4" errorStyle="warning">
      <formula1>Apoio!$B$1:$B$31</formula1>
    </dataValidation>
    <dataValidation type="custom" allowBlank="1" showInputMessage="1" showErrorMessage="1" error="Favor inserir um e-mail institucional válido." sqref="B5:D5" errorStyle="warning">
      <formula1>ISNUMBER(MATCH("*@ufpe.br",B5,0))</formula1>
    </dataValidation>
    <dataValidation type="textLength" operator="lessThan" allowBlank="1" showInputMessage="1" showErrorMessage="1" errorTitle="Atenção!" error="Descrição sucinta do objeto deve ter no máximo 200 caracteres." sqref="B14:D14">
      <formula1>200</formula1>
    </dataValidation>
    <dataValidation type="whole" operator="between" allowBlank="1" showInputMessage="1" showErrorMessage="1" errorTitle="Verifique o número do CPF." sqref="B7:D7">
      <formula1>0</formula1>
      <formula2>99999999999</formula2>
    </dataValidation>
    <dataValidation type="date" operator="between" allowBlank="1" showInputMessage="1" showErrorMessage="1" errorTitle="Data inválida!" error="Favor entrar com uma data no formato: dd/mm/aaaa." promptTitle="Data no formato: dd/mm/aaaa" sqref="B11:D11">
      <formula1>44927</formula1>
      <formula2>47848</formula2>
    </dataValidation>
    <dataValidation type="date" operator="greaterThan" allowBlank="1" showInputMessage="1" showErrorMessage="1" errorTitle="Data inválida!" error="A data prevista para conclusão do processo precisa ser posterior à data prevista para o início do processo." promptTitle="Data no formato: dd/mm/aaaa" sqref="B12:D12">
      <formula1>B11</formula1>
    </dataValidation>
    <dataValidation type="list" allowBlank="1" showInputMessage="1" showErrorMessage="1" errorTitle="Área Requisitante Inválida" error="Favor verificar a Área Requisitante." promptTitle="Escolha uma das opções da lista." prompt="De acordo com o inciso II do Decreto 10.947/2022, a área requisitante é a unidade responsável por identificar a necessidade de contratação de bens, serviços e obras à requerê-la. (Centro acadêmico, Pró-reitoria, Superintendência, Órgão Suplementar) " sqref="B13:D13" errorStyle="warning">
      <formula1>Apoio!$B$1:$B$31</formula1>
    </dataValidation>
    <dataValidation type="list" allowBlank="1" showInputMessage="1" showErrorMessage="1" promptTitle="Escolha uma das opções da lista." prompt="Baixa, média ou alta." sqref="B15:D15">
      <formula1>Apoio!$A$1:$A$3</formula1>
    </dataValidation>
    <dataValidation type="whole" operator="between" allowBlank="1" showInputMessage="1" showErrorMessage="1" error="Neste campo são permitidos apenas números." sqref="B22:B27">
      <formula1>0</formula1>
      <formula2>9999999999999</formula2>
    </dataValidation>
  </dataValidations>
  <hyperlinks>
    <hyperlink ref="B21" r:id="rId3" display="Código do item (CATMAT)"/>
  </hyperlinks>
  <pageMargins left="0.75" right="0.75" top="1" bottom="1" header="0.5" footer="0.5"/>
  <pageSetup paperSize="9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7"/>
  <sheetViews>
    <sheetView workbookViewId="0">
      <selection activeCell="A1" sqref="A1"/>
    </sheetView>
  </sheetViews>
  <sheetFormatPr defaultColWidth="8.71428571428571" defaultRowHeight="15"/>
  <cols>
    <col min="1" max="1" width="58.5714285714286" style="5" customWidth="1"/>
    <col min="2" max="2" width="15.4285714285714" style="5" customWidth="1"/>
    <col min="3" max="3" width="15.8571428571429" style="5" customWidth="1"/>
    <col min="4" max="4" width="12.5714285714286" style="5" customWidth="1"/>
    <col min="5" max="5" width="13.1428571428571" style="5" customWidth="1"/>
    <col min="6" max="6" width="16.2857142857143" style="5" customWidth="1"/>
    <col min="7" max="16383" width="8.71428571428571" style="5"/>
    <col min="16384" max="16384" width="8.71428571428571" style="18"/>
  </cols>
  <sheetData>
    <row r="1" s="5" customFormat="1" ht="15.75" spans="1:2">
      <c r="A1" s="4" t="s">
        <v>22</v>
      </c>
      <c r="B1" s="4"/>
    </row>
    <row r="2" s="5" customFormat="1" ht="15.75" spans="1:2">
      <c r="A2" s="4"/>
      <c r="B2" s="4"/>
    </row>
    <row r="3" s="5" customFormat="1" ht="15.75" spans="1:2">
      <c r="A3" s="4"/>
      <c r="B3" s="4"/>
    </row>
    <row r="4" s="5" customFormat="1" ht="15.75" spans="1:6">
      <c r="A4" s="19" t="s">
        <v>1</v>
      </c>
      <c r="B4" s="20"/>
      <c r="C4" s="20"/>
      <c r="D4" s="20"/>
      <c r="E4" s="10"/>
      <c r="F4" s="21" t="s">
        <v>2</v>
      </c>
    </row>
    <row r="5" s="5" customFormat="1" ht="15.75" spans="1:6">
      <c r="A5" s="19" t="s">
        <v>3</v>
      </c>
      <c r="B5" s="22"/>
      <c r="C5" s="20"/>
      <c r="D5" s="20"/>
      <c r="E5" s="10"/>
      <c r="F5" s="10" t="s">
        <v>4</v>
      </c>
    </row>
    <row r="6" s="5" customFormat="1" ht="15.75" spans="1:7">
      <c r="A6" s="19" t="s">
        <v>5</v>
      </c>
      <c r="B6" s="20"/>
      <c r="C6" s="20"/>
      <c r="D6" s="20"/>
      <c r="E6" s="10"/>
      <c r="F6" s="23" t="str">
        <f>IF(B4="","NÃO",IF(B5="","NÃO",IF(B6="","NÃO",IF(B7="","NÃO",IF(B8="","NÃO",IF(B11="","NÃO",IF(B12="","NÃO",IF(B13="","NÃO",IF(B14="","NÃO",IF(B15="","NÃO",IF(B18="","NÃO",IF(A22="","NÃO",IF(B22="","NÃO",IF(C22="","NÃO",IF(D22="","NÃO",IF(E22="","NÃO",IF(AND(B15="Alta",B16=""),"NÃO","SIM")))))))))))))))))</f>
        <v>NÃO</v>
      </c>
      <c r="G6" s="23"/>
    </row>
    <row r="7" s="5" customFormat="1" ht="15.75" spans="1:7">
      <c r="A7" s="19" t="s">
        <v>6</v>
      </c>
      <c r="B7" s="24"/>
      <c r="C7" s="24"/>
      <c r="D7" s="24"/>
      <c r="E7" s="10"/>
      <c r="F7" s="23"/>
      <c r="G7" s="23"/>
    </row>
    <row r="8" s="5" customFormat="1" ht="15.75" spans="1:6">
      <c r="A8" s="19" t="s">
        <v>7</v>
      </c>
      <c r="B8" s="20"/>
      <c r="C8" s="20"/>
      <c r="D8" s="20"/>
      <c r="E8" s="10"/>
      <c r="F8" s="10"/>
    </row>
    <row r="9" s="5" customFormat="1" ht="15.75" spans="1:16384">
      <c r="A9" s="10"/>
      <c r="B9" s="25"/>
      <c r="C9" s="26"/>
      <c r="D9" s="26"/>
      <c r="E9" s="10"/>
      <c r="F9" s="10"/>
      <c r="XFD9" s="18"/>
    </row>
    <row r="10" s="5" customFormat="1" ht="15.75" spans="1:6">
      <c r="A10" s="19" t="s">
        <v>8</v>
      </c>
      <c r="B10" s="20"/>
      <c r="C10" s="20"/>
      <c r="D10" s="20"/>
      <c r="E10" s="10"/>
      <c r="F10" s="10"/>
    </row>
    <row r="11" s="5" customFormat="1" spans="1:6">
      <c r="A11" s="27" t="s">
        <v>9</v>
      </c>
      <c r="B11" s="28"/>
      <c r="C11" s="20"/>
      <c r="D11" s="20"/>
      <c r="E11" s="10"/>
      <c r="F11" s="10"/>
    </row>
    <row r="12" s="5" customFormat="1" spans="1:6">
      <c r="A12" s="27" t="s">
        <v>10</v>
      </c>
      <c r="B12" s="28"/>
      <c r="C12" s="28"/>
      <c r="D12" s="28"/>
      <c r="E12" s="10"/>
      <c r="F12" s="10"/>
    </row>
    <row r="13" s="5" customFormat="1" spans="1:6">
      <c r="A13" s="27" t="s">
        <v>1</v>
      </c>
      <c r="B13" s="20"/>
      <c r="C13" s="20"/>
      <c r="D13" s="20"/>
      <c r="E13" s="10"/>
      <c r="F13" s="10"/>
    </row>
    <row r="14" s="5" customFormat="1" spans="1:6">
      <c r="A14" s="27" t="s">
        <v>11</v>
      </c>
      <c r="B14" s="20"/>
      <c r="C14" s="20"/>
      <c r="D14" s="20"/>
      <c r="E14" s="10"/>
      <c r="F14" s="10"/>
    </row>
    <row r="15" s="5" customFormat="1" spans="1:6">
      <c r="A15" s="27" t="s">
        <v>12</v>
      </c>
      <c r="B15" s="20"/>
      <c r="C15" s="20"/>
      <c r="D15" s="20"/>
      <c r="E15" s="10"/>
      <c r="F15" s="10"/>
    </row>
    <row r="16" s="5" customFormat="1" spans="1:6">
      <c r="A16" s="27" t="s">
        <v>13</v>
      </c>
      <c r="B16" s="20"/>
      <c r="C16" s="20"/>
      <c r="D16" s="20"/>
      <c r="E16" s="10"/>
      <c r="F16" s="10"/>
    </row>
    <row r="17" s="5" customFormat="1" spans="1:6">
      <c r="A17" s="10"/>
      <c r="B17" s="25"/>
      <c r="C17" s="26"/>
      <c r="D17" s="26"/>
      <c r="E17" s="10"/>
      <c r="F17" s="10"/>
    </row>
    <row r="18" s="5" customFormat="1" ht="15.75" spans="1:6">
      <c r="A18" s="19" t="s">
        <v>14</v>
      </c>
      <c r="B18" s="29"/>
      <c r="C18" s="29"/>
      <c r="D18" s="29"/>
      <c r="E18" s="10"/>
      <c r="F18" s="10"/>
    </row>
    <row r="19" s="5" customFormat="1" ht="16.15" customHeight="1" spans="1:6">
      <c r="A19" s="10"/>
      <c r="B19" s="13"/>
      <c r="C19" s="10"/>
      <c r="D19" s="10"/>
      <c r="E19" s="10"/>
      <c r="F19" s="10"/>
    </row>
    <row r="20" s="5" customFormat="1" ht="15.75" spans="1:6">
      <c r="A20" s="30" t="s">
        <v>23</v>
      </c>
      <c r="B20" s="31"/>
      <c r="C20" s="10"/>
      <c r="D20" s="10"/>
      <c r="E20" s="10"/>
      <c r="F20" s="10"/>
    </row>
    <row r="21" s="5" customFormat="1" ht="28.9" customHeight="1" spans="1:6">
      <c r="A21" s="32" t="s">
        <v>16</v>
      </c>
      <c r="B21" s="33" t="s">
        <v>24</v>
      </c>
      <c r="C21" s="34" t="s">
        <v>18</v>
      </c>
      <c r="D21" s="34" t="s">
        <v>19</v>
      </c>
      <c r="E21" s="34" t="s">
        <v>20</v>
      </c>
      <c r="F21" s="34" t="s">
        <v>21</v>
      </c>
    </row>
    <row r="22" s="5" customFormat="1" ht="16.15" customHeight="1" spans="1:6">
      <c r="A22" s="35"/>
      <c r="B22" s="36"/>
      <c r="C22" s="37"/>
      <c r="D22" s="38"/>
      <c r="E22" s="39"/>
      <c r="F22" s="39">
        <f t="shared" ref="F22:F27" si="0">E22*D22</f>
        <v>0</v>
      </c>
    </row>
    <row r="23" s="5" customFormat="1" spans="1:6">
      <c r="A23" s="35"/>
      <c r="B23" s="36"/>
      <c r="C23" s="37"/>
      <c r="D23" s="37"/>
      <c r="E23" s="39"/>
      <c r="F23" s="39">
        <f t="shared" si="0"/>
        <v>0</v>
      </c>
    </row>
    <row r="24" s="5" customFormat="1" ht="15.75" spans="1:16384">
      <c r="A24" s="35"/>
      <c r="B24" s="36"/>
      <c r="C24" s="37"/>
      <c r="D24" s="37"/>
      <c r="E24" s="39"/>
      <c r="F24" s="39">
        <f t="shared" si="0"/>
        <v>0</v>
      </c>
      <c r="XFD24" s="18"/>
    </row>
    <row r="25" s="5" customFormat="1" ht="15.75" spans="1:16384">
      <c r="A25" s="35"/>
      <c r="B25" s="36"/>
      <c r="C25" s="37"/>
      <c r="D25" s="37"/>
      <c r="E25" s="39"/>
      <c r="F25" s="39">
        <f t="shared" si="0"/>
        <v>0</v>
      </c>
      <c r="XFD25" s="18"/>
    </row>
    <row r="26" s="5" customFormat="1" ht="15.75" spans="1:16384">
      <c r="A26" s="35"/>
      <c r="B26" s="36"/>
      <c r="C26" s="37"/>
      <c r="D26" s="37"/>
      <c r="E26" s="39"/>
      <c r="F26" s="39">
        <f t="shared" si="0"/>
        <v>0</v>
      </c>
      <c r="XFD26" s="18"/>
    </row>
    <row r="27" spans="1:6">
      <c r="A27" s="35"/>
      <c r="B27" s="36"/>
      <c r="C27" s="37"/>
      <c r="D27" s="37"/>
      <c r="E27" s="39"/>
      <c r="F27" s="39">
        <f t="shared" si="0"/>
        <v>0</v>
      </c>
    </row>
  </sheetData>
  <mergeCells count="14">
    <mergeCell ref="B4:D4"/>
    <mergeCell ref="B5:D5"/>
    <mergeCell ref="B6:D6"/>
    <mergeCell ref="B7:D7"/>
    <mergeCell ref="B8:D8"/>
    <mergeCell ref="B10:D10"/>
    <mergeCell ref="B11:D11"/>
    <mergeCell ref="B12:D12"/>
    <mergeCell ref="B13:D13"/>
    <mergeCell ref="B14:D14"/>
    <mergeCell ref="B15:D15"/>
    <mergeCell ref="B16:D16"/>
    <mergeCell ref="B18:D18"/>
    <mergeCell ref="F6:G7"/>
  </mergeCells>
  <conditionalFormatting sqref="F6">
    <cfRule type="cellIs" dxfId="1" priority="3" operator="equal">
      <formula>"NÃO"</formula>
    </cfRule>
    <cfRule type="cellIs" dxfId="0" priority="2" operator="equal">
      <formula>"SIM"</formula>
    </cfRule>
  </conditionalFormatting>
  <conditionalFormatting sqref="B16:D16">
    <cfRule type="expression" dxfId="2" priority="4">
      <formula>IF($B$15="Alta","Verdadeiro","Falso")</formula>
    </cfRule>
  </conditionalFormatting>
  <conditionalFormatting sqref="B4:D8;B11:D15;B18;A22:E22;A23:E27">
    <cfRule type="containsBlanks" dxfId="3" priority="1">
      <formula>LEN(TRIM(A4))=0</formula>
    </cfRule>
  </conditionalFormatting>
  <dataValidations count="9">
    <dataValidation type="list" allowBlank="1" showInputMessage="1" showErrorMessage="1" errorTitle="Área Requisitante Inválida" error="Favor verificar a Área Requisitante." promptTitle="Escolha uma das opções na lista." prompt="Centro acadêmico, Pró-reitoria, Superintendência, Órgão Suplementar." sqref="B4:D4" errorStyle="warning">
      <formula1>Apoio!$B$1:$B$31</formula1>
    </dataValidation>
    <dataValidation type="custom" allowBlank="1" showInputMessage="1" showErrorMessage="1" error="Favor inserir um e-mail institucional válido." sqref="B5:D5" errorStyle="warning">
      <formula1>ISNUMBER(MATCH("*@ufpe.br",B5,0))</formula1>
    </dataValidation>
    <dataValidation type="textLength" operator="lessThan" allowBlank="1" showInputMessage="1" showErrorMessage="1" errorTitle="Atenção!" error="Descrição sucinta do objeto deve ter no máximo 200 caracteres." sqref="B14:D14">
      <formula1>200</formula1>
    </dataValidation>
    <dataValidation type="whole" operator="between" allowBlank="1" showInputMessage="1" showErrorMessage="1" errorTitle="Verifique o número do CPF." sqref="B7:D7">
      <formula1>0</formula1>
      <formula2>99999999999</formula2>
    </dataValidation>
    <dataValidation type="date" operator="between" allowBlank="1" showInputMessage="1" showErrorMessage="1" errorTitle="Data inválida!" error="Favor entrar com uma data no formato: dd/mm/aaaa." promptTitle="Data no formato: dd/mm/aaaa" sqref="B11:D11">
      <formula1>44927</formula1>
      <formula2>47848</formula2>
    </dataValidation>
    <dataValidation type="date" operator="greaterThan" allowBlank="1" showInputMessage="1" showErrorMessage="1" errorTitle="Data inválida!" error="A data prevista para conclusão do processo precisa ser posterior à data prevista para o início do processo." promptTitle="Data no formato: dd/mm/aaaa" sqref="B12:D12">
      <formula1>B11</formula1>
    </dataValidation>
    <dataValidation type="list" allowBlank="1" showInputMessage="1" showErrorMessage="1" errorTitle="Área Requisitante Inválida" error="Favor verificar a Área Requisitante." promptTitle="Escolha uma das opções da lista." prompt="De acordo com o inciso II do Decreto 10.947/2022, a área requisitante é a unidade responsável por identificar a necessidade de contratação de bens, serviços e obras à requerê-la. (Centro acadêmico, Pró-reitoria, Superintendência, Órgão Suplementar) " sqref="B13:D13" errorStyle="warning">
      <formula1>Apoio!$B$1:$B$31</formula1>
    </dataValidation>
    <dataValidation type="list" allowBlank="1" showInputMessage="1" showErrorMessage="1" promptTitle="Escolha uma das opções da lista." prompt="Baixa, média ou alta." sqref="B15:D15">
      <formula1>Apoio!$A$1:$A$3</formula1>
    </dataValidation>
    <dataValidation type="whole" operator="between" allowBlank="1" showInputMessage="1" showErrorMessage="1" error="Neste campo são permitidos apenas números." sqref="B22:B27">
      <formula1>0</formula1>
      <formula2>9999999999999</formula2>
    </dataValidation>
  </dataValidations>
  <hyperlinks>
    <hyperlink ref="B21" r:id="rId3" display="Código do item (CATSER)"/>
  </hyperlinks>
  <pageMargins left="0.75" right="0.75" top="1" bottom="1" header="0.5" footer="0.5"/>
  <pageSetup paperSize="9" orientation="landscape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001"/>
  <sheetViews>
    <sheetView workbookViewId="0">
      <selection activeCell="A1" sqref="A1"/>
    </sheetView>
  </sheetViews>
  <sheetFormatPr defaultColWidth="14.4285714285714" defaultRowHeight="15" customHeight="1"/>
  <cols>
    <col min="1" max="1" width="56.2857142857143" style="3" customWidth="1"/>
    <col min="2" max="2" width="60.7142857142857" customWidth="1"/>
    <col min="3" max="22" width="8.71428571428571" customWidth="1"/>
  </cols>
  <sheetData>
    <row r="1" ht="15.75" spans="1:22">
      <c r="A1" s="4" t="s">
        <v>25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ht="15.75" spans="1:22">
      <c r="A2" s="6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ht="30" spans="1:22">
      <c r="A3" s="7" t="s">
        <v>1</v>
      </c>
      <c r="B3" s="8" t="s">
        <v>26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ht="15.75" spans="1:22">
      <c r="A4" s="7" t="s">
        <v>3</v>
      </c>
      <c r="B4" s="8" t="s">
        <v>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ht="30" spans="1:22">
      <c r="A5" s="7" t="s">
        <v>5</v>
      </c>
      <c r="B5" s="8" t="s">
        <v>27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ht="15.75" spans="1:22">
      <c r="A6" s="7" t="s">
        <v>6</v>
      </c>
      <c r="B6" s="8" t="s">
        <v>28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ht="15.75" spans="1:22">
      <c r="A7" s="7" t="s">
        <v>29</v>
      </c>
      <c r="B7" s="8" t="s">
        <v>30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>
      <c r="A8" s="9"/>
      <c r="B8" s="10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ht="15.75" spans="1:22">
      <c r="A9" s="7" t="s">
        <v>8</v>
      </c>
      <c r="B9" s="11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ht="30" spans="1:22">
      <c r="A10" s="12" t="s">
        <v>9</v>
      </c>
      <c r="B10" s="8" t="s">
        <v>31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ht="45" spans="1:22">
      <c r="A11" s="12" t="s">
        <v>10</v>
      </c>
      <c r="B11" s="8" t="s">
        <v>32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ht="75" spans="1:22">
      <c r="A12" s="12" t="s">
        <v>1</v>
      </c>
      <c r="B12" s="8" t="s">
        <v>33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ht="45" spans="1:22">
      <c r="A13" s="12" t="s">
        <v>34</v>
      </c>
      <c r="B13" s="8" t="s">
        <v>35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>
      <c r="A14" s="12" t="s">
        <v>12</v>
      </c>
      <c r="B14" s="8" t="s">
        <v>36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>
      <c r="A15" s="12" t="s">
        <v>37</v>
      </c>
      <c r="B15" s="8" t="s">
        <v>38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>
      <c r="A16" s="9"/>
      <c r="B16" s="1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ht="135" spans="1:22">
      <c r="A17" s="7" t="s">
        <v>14</v>
      </c>
      <c r="B17" s="8" t="s">
        <v>39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>
      <c r="A18" s="9"/>
      <c r="B18" s="1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ht="15.75" spans="1:22">
      <c r="A19" s="7" t="s">
        <v>40</v>
      </c>
      <c r="B19" s="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ht="30" spans="1:22">
      <c r="A20" s="15" t="s">
        <v>16</v>
      </c>
      <c r="B20" s="8" t="s">
        <v>41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ht="45" spans="1:22">
      <c r="A21" s="15" t="s">
        <v>42</v>
      </c>
      <c r="B21" s="16" t="s">
        <v>43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ht="15.75" customHeight="1" spans="1:22">
      <c r="A22" s="15" t="s">
        <v>18</v>
      </c>
      <c r="B22" s="8" t="s">
        <v>44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ht="15.75" customHeight="1" spans="1:22">
      <c r="A23" s="15" t="s">
        <v>19</v>
      </c>
      <c r="B23" s="8" t="s">
        <v>45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ht="15.75" customHeight="1" spans="1:22">
      <c r="A24" s="15" t="s">
        <v>20</v>
      </c>
      <c r="B24" s="8" t="s">
        <v>46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ht="15.75" customHeight="1" spans="1:22">
      <c r="A25" s="15" t="s">
        <v>21</v>
      </c>
      <c r="B25" s="8" t="s">
        <v>47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ht="15.75" customHeight="1" spans="1:22">
      <c r="A26" s="17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ht="15.75" customHeight="1" spans="1:22">
      <c r="A27" s="17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ht="15.75" customHeight="1" spans="1:22">
      <c r="A28" s="17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ht="15.75" customHeight="1" spans="1:22">
      <c r="A29" s="17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ht="15.75" customHeight="1" spans="1:22">
      <c r="A30" s="17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ht="15.75" customHeight="1" spans="1:22">
      <c r="A31" s="17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ht="15.75" customHeight="1" spans="1:22">
      <c r="A32" s="17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ht="15.75" customHeight="1" spans="1:22">
      <c r="A33" s="17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ht="15.75" customHeight="1" spans="1:22">
      <c r="A34" s="1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ht="15.75" customHeight="1" spans="1:22">
      <c r="A35" s="17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ht="15.75" customHeight="1" spans="1:22">
      <c r="A36" s="17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ht="15.75" customHeight="1" spans="1:22">
      <c r="A37" s="1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ht="15.75" customHeight="1" spans="1:22">
      <c r="A38" s="17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ht="15.75" customHeight="1" spans="1:22">
      <c r="A39" s="17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ht="15.75" customHeight="1" spans="1:22">
      <c r="A40" s="17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ht="15.75" customHeight="1" spans="1:22">
      <c r="A41" s="17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ht="15.75" customHeight="1" spans="1:22">
      <c r="A42" s="17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ht="15.75" customHeight="1" spans="1:22">
      <c r="A43" s="17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15.75" customHeight="1" spans="1:22">
      <c r="A44" s="17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ht="15.75" customHeight="1" spans="1:22">
      <c r="A45" s="17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ht="15.75" customHeight="1" spans="1:22">
      <c r="A46" s="17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ht="15.75" customHeight="1" spans="1:22">
      <c r="A47" s="1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ht="15.75" customHeight="1" spans="1:22">
      <c r="A48" s="17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ht="15.75" customHeight="1" spans="1:22">
      <c r="A49" s="1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ht="15.75" customHeight="1" spans="1:22">
      <c r="A50" s="1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ht="15.75" customHeight="1" spans="1:22">
      <c r="A51" s="1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ht="15.75" customHeight="1" spans="1:22">
      <c r="A52" s="1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ht="15.75" customHeight="1" spans="1:22">
      <c r="A53" s="1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ht="15.75" customHeight="1" spans="1:22">
      <c r="A54" s="1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ht="15.75" customHeight="1" spans="1:22">
      <c r="A55" s="1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ht="15.75" customHeight="1" spans="1:22">
      <c r="A56" s="1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ht="15.75" customHeight="1" spans="1:22">
      <c r="A57" s="1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ht="15.75" customHeight="1" spans="1:22">
      <c r="A58" s="1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ht="15.75" customHeight="1" spans="1:22">
      <c r="A59" s="1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ht="15.75" customHeight="1" spans="1:22">
      <c r="A60" s="1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ht="15.75" customHeight="1" spans="1:22">
      <c r="A61" s="1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ht="15.75" customHeight="1" spans="1:22">
      <c r="A62" s="1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ht="15.75" customHeight="1" spans="1:22">
      <c r="A63" s="1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ht="15.75" customHeight="1" spans="1:22">
      <c r="A64" s="1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ht="15.75" customHeight="1" spans="1:22">
      <c r="A65" s="17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ht="15.75" customHeight="1" spans="1:22">
      <c r="A66" s="17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ht="15.75" customHeight="1" spans="1:22">
      <c r="A67" s="17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ht="15.75" customHeight="1" spans="1:22">
      <c r="A68" s="17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ht="15.75" customHeight="1" spans="1:22">
      <c r="A69" s="17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ht="15.75" customHeight="1" spans="1:22">
      <c r="A70" s="17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ht="15.75" customHeight="1" spans="1:22">
      <c r="A71" s="17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ht="15.75" customHeight="1" spans="1:22">
      <c r="A72" s="17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ht="15.75" customHeight="1" spans="1:22">
      <c r="A73" s="17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ht="15.75" customHeight="1" spans="1:22">
      <c r="A74" s="17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ht="15.75" customHeight="1" spans="1:22">
      <c r="A75" s="17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ht="15.75" customHeight="1" spans="1:22">
      <c r="A76" s="17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ht="15.75" customHeight="1" spans="1:22">
      <c r="A77" s="17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ht="15.75" customHeight="1" spans="1:22">
      <c r="A78" s="17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ht="15.75" customHeight="1" spans="1:22">
      <c r="A79" s="17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ht="15.75" customHeight="1" spans="1:22">
      <c r="A80" s="17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ht="15.75" customHeight="1" spans="1:22">
      <c r="A81" s="17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ht="15.75" customHeight="1" spans="1:22">
      <c r="A82" s="17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ht="15.75" customHeight="1" spans="1:22">
      <c r="A83" s="17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ht="15.75" customHeight="1" spans="1:22">
      <c r="A84" s="17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ht="15.75" customHeight="1" spans="1:22">
      <c r="A85" s="17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ht="15.75" customHeight="1" spans="1:22">
      <c r="A86" s="17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ht="15.75" customHeight="1" spans="1:22">
      <c r="A87" s="17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ht="15.75" customHeight="1" spans="1:22">
      <c r="A88" s="17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ht="15.75" customHeight="1" spans="1:22">
      <c r="A89" s="17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ht="15.75" customHeight="1" spans="1:22">
      <c r="A90" s="17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ht="15.75" customHeight="1" spans="1:22">
      <c r="A91" s="17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ht="15.75" customHeight="1" spans="1:22">
      <c r="A92" s="17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ht="15.75" customHeight="1" spans="1:22">
      <c r="A93" s="17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ht="15.75" customHeight="1" spans="1:22">
      <c r="A94" s="17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ht="15.75" customHeight="1" spans="1:22">
      <c r="A95" s="17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ht="15.75" customHeight="1" spans="1:22">
      <c r="A96" s="17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ht="15.75" customHeight="1" spans="1:22">
      <c r="A97" s="17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ht="15.75" customHeight="1" spans="1:22">
      <c r="A98" s="17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ht="15.75" customHeight="1" spans="1:22">
      <c r="A99" s="17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ht="15.75" customHeight="1" spans="1:22">
      <c r="A100" s="17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ht="15.75" customHeight="1" spans="1:22">
      <c r="A101" s="17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ht="15.75" customHeight="1" spans="1:22">
      <c r="A102" s="17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ht="15.75" customHeight="1" spans="1:22">
      <c r="A103" s="17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ht="15.75" customHeight="1" spans="1:22">
      <c r="A104" s="17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ht="15.75" customHeight="1" spans="1:22">
      <c r="A105" s="17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ht="15.75" customHeight="1" spans="1:22">
      <c r="A106" s="17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ht="15.75" customHeight="1" spans="1:22">
      <c r="A107" s="17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ht="15.75" customHeight="1" spans="1:22">
      <c r="A108" s="17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ht="15.75" customHeight="1" spans="1:22">
      <c r="A109" s="17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ht="15.75" customHeight="1" spans="1:22">
      <c r="A110" s="17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ht="15.75" customHeight="1" spans="1:22">
      <c r="A111" s="17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ht="15.75" customHeight="1" spans="1:22">
      <c r="A112" s="17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ht="15.75" customHeight="1" spans="1:22">
      <c r="A113" s="17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ht="15.75" customHeight="1" spans="1:22">
      <c r="A114" s="17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ht="15.75" customHeight="1" spans="1:22">
      <c r="A115" s="17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ht="15.75" customHeight="1" spans="1:22">
      <c r="A116" s="17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ht="15.75" customHeight="1" spans="1:22">
      <c r="A117" s="17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ht="15.75" customHeight="1" spans="1:22">
      <c r="A118" s="17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ht="15.75" customHeight="1" spans="1:22">
      <c r="A119" s="17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ht="15.75" customHeight="1" spans="1:22">
      <c r="A120" s="17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ht="15.75" customHeight="1" spans="1:22">
      <c r="A121" s="17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ht="15.75" customHeight="1" spans="1:22">
      <c r="A122" s="17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ht="15.75" customHeight="1" spans="1:22">
      <c r="A123" s="17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ht="15.75" customHeight="1" spans="1:22">
      <c r="A124" s="17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ht="15.75" customHeight="1" spans="1:22">
      <c r="A125" s="17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ht="15.75" customHeight="1" spans="1:22">
      <c r="A126" s="17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ht="15.75" customHeight="1" spans="1:22">
      <c r="A127" s="17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ht="15.75" customHeight="1" spans="1:22">
      <c r="A128" s="17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ht="15.75" customHeight="1" spans="1:22">
      <c r="A129" s="17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ht="15.75" customHeight="1" spans="1:22">
      <c r="A130" s="17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ht="15.75" customHeight="1" spans="1:22">
      <c r="A131" s="17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ht="15.75" customHeight="1" spans="1:22">
      <c r="A132" s="17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ht="15.75" customHeight="1" spans="1:22">
      <c r="A133" s="17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ht="15.75" customHeight="1" spans="1:22">
      <c r="A134" s="17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ht="15.75" customHeight="1" spans="1:22">
      <c r="A135" s="17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ht="15.75" customHeight="1" spans="1:22">
      <c r="A136" s="17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ht="15.75" customHeight="1" spans="1:22">
      <c r="A137" s="17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ht="15.75" customHeight="1" spans="1:22">
      <c r="A138" s="17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ht="15.75" customHeight="1" spans="1:22">
      <c r="A139" s="17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ht="15.75" customHeight="1" spans="1:22">
      <c r="A140" s="17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ht="15.75" customHeight="1" spans="1:22">
      <c r="A141" s="17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ht="15.75" customHeight="1" spans="1:22">
      <c r="A142" s="17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ht="15.75" customHeight="1" spans="1:22">
      <c r="A143" s="17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ht="15.75" customHeight="1" spans="1:22">
      <c r="A144" s="17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ht="15.75" customHeight="1" spans="1:22">
      <c r="A145" s="17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ht="15.75" customHeight="1" spans="1:22">
      <c r="A146" s="17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ht="15.75" customHeight="1" spans="1:22">
      <c r="A147" s="17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ht="15.75" customHeight="1" spans="1:22">
      <c r="A148" s="17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ht="15.75" customHeight="1" spans="1:22">
      <c r="A149" s="17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ht="15.75" customHeight="1" spans="1:22">
      <c r="A150" s="17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ht="15.75" customHeight="1" spans="1:22">
      <c r="A151" s="17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ht="15.75" customHeight="1" spans="1:22">
      <c r="A152" s="17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ht="15.75" customHeight="1" spans="1:22">
      <c r="A153" s="17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ht="15.75" customHeight="1" spans="1:22">
      <c r="A154" s="17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ht="15.75" customHeight="1" spans="1:22">
      <c r="A155" s="17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ht="15.75" customHeight="1" spans="1:22">
      <c r="A156" s="17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ht="15.75" customHeight="1" spans="1:22">
      <c r="A157" s="17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ht="15.75" customHeight="1" spans="1:22">
      <c r="A158" s="17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ht="15.75" customHeight="1" spans="1:22">
      <c r="A159" s="17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ht="15.75" customHeight="1" spans="1:22">
      <c r="A160" s="17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ht="15.75" customHeight="1" spans="1:22">
      <c r="A161" s="17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ht="15.75" customHeight="1" spans="1:22">
      <c r="A162" s="17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ht="15.75" customHeight="1" spans="1:22">
      <c r="A163" s="17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ht="15.75" customHeight="1" spans="1:22">
      <c r="A164" s="17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ht="15.75" customHeight="1" spans="1:22">
      <c r="A165" s="17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ht="15.75" customHeight="1" spans="1:22">
      <c r="A166" s="17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ht="15.75" customHeight="1" spans="1:22">
      <c r="A167" s="17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ht="15.75" customHeight="1" spans="1:22">
      <c r="A168" s="17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ht="15.75" customHeight="1" spans="1:22">
      <c r="A169" s="17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ht="15.75" customHeight="1" spans="1:22">
      <c r="A170" s="17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ht="15.75" customHeight="1" spans="1:22">
      <c r="A171" s="17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ht="15.75" customHeight="1" spans="1:22">
      <c r="A172" s="17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ht="15.75" customHeight="1" spans="1:22">
      <c r="A173" s="17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ht="15.75" customHeight="1" spans="1:22">
      <c r="A174" s="17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ht="15.75" customHeight="1" spans="1:22">
      <c r="A175" s="17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ht="15.75" customHeight="1" spans="1:22">
      <c r="A176" s="17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ht="15.75" customHeight="1" spans="1:22">
      <c r="A177" s="17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ht="15.75" customHeight="1" spans="1:22">
      <c r="A178" s="17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ht="15.75" customHeight="1" spans="1:22">
      <c r="A179" s="17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ht="15.75" customHeight="1" spans="1:22">
      <c r="A180" s="17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ht="15.75" customHeight="1" spans="1:22">
      <c r="A181" s="17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ht="15.75" customHeight="1" spans="1:22">
      <c r="A182" s="17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ht="15.75" customHeight="1" spans="1:22">
      <c r="A183" s="17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ht="15.75" customHeight="1" spans="1:22">
      <c r="A184" s="17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ht="15.75" customHeight="1" spans="1:22">
      <c r="A185" s="17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ht="15.75" customHeight="1" spans="1:22">
      <c r="A186" s="17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ht="15.75" customHeight="1" spans="1:22">
      <c r="A187" s="17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ht="15.75" customHeight="1" spans="1:22">
      <c r="A188" s="17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ht="15.75" customHeight="1" spans="1:22">
      <c r="A189" s="17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ht="15.75" customHeight="1" spans="1:22">
      <c r="A190" s="17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ht="15.75" customHeight="1" spans="1:22">
      <c r="A191" s="17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ht="15.75" customHeight="1" spans="1:22">
      <c r="A192" s="17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ht="15.75" customHeight="1" spans="1:22">
      <c r="A193" s="17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ht="15.75" customHeight="1" spans="1:22">
      <c r="A194" s="17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ht="15.75" customHeight="1" spans="1:22">
      <c r="A195" s="17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ht="15.75" customHeight="1" spans="1:22">
      <c r="A196" s="17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ht="15.75" customHeight="1" spans="1:22">
      <c r="A197" s="17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ht="15.75" customHeight="1" spans="1:22">
      <c r="A198" s="17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ht="15.75" customHeight="1" spans="1:22">
      <c r="A199" s="17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ht="15.75" customHeight="1" spans="1:22">
      <c r="A200" s="17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ht="15.75" customHeight="1" spans="1:22">
      <c r="A201" s="17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ht="15.75" customHeight="1" spans="1:22">
      <c r="A202" s="17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ht="15.75" customHeight="1" spans="1:22">
      <c r="A203" s="17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ht="15.75" customHeight="1" spans="1:22">
      <c r="A204" s="17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ht="15.75" customHeight="1" spans="1:22">
      <c r="A205" s="17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ht="15.75" customHeight="1" spans="1:22">
      <c r="A206" s="17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ht="15.75" customHeight="1" spans="1:22">
      <c r="A207" s="17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ht="15.75" customHeight="1" spans="1:22">
      <c r="A208" s="17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ht="15.75" customHeight="1" spans="1:22">
      <c r="A209" s="17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ht="15.75" customHeight="1" spans="1:22">
      <c r="A210" s="17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ht="15.75" customHeight="1" spans="1:22">
      <c r="A211" s="17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ht="15.75" customHeight="1" spans="1:22">
      <c r="A212" s="17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ht="15.75" customHeight="1" spans="1:22">
      <c r="A213" s="17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ht="15.75" customHeight="1" spans="1:22">
      <c r="A214" s="17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ht="15.75" customHeight="1" spans="1:22">
      <c r="A215" s="17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ht="15.75" customHeight="1" spans="1:22">
      <c r="A216" s="17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ht="15.75" customHeight="1" spans="1:22">
      <c r="A217" s="17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ht="15.75" customHeight="1" spans="1:22">
      <c r="A218" s="17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ht="15.75" customHeight="1" spans="1:22">
      <c r="A219" s="17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ht="15.75" customHeight="1" spans="1:22">
      <c r="A220" s="17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ht="15.75" customHeight="1" spans="1:22">
      <c r="A221" s="17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ht="15.75" customHeight="1" spans="1:22">
      <c r="A222" s="17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ht="15.75" customHeight="1" spans="1:22">
      <c r="A223" s="17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ht="15.75" customHeight="1" spans="1:22">
      <c r="A224" s="17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ht="15.75" customHeight="1" spans="1:22">
      <c r="A225" s="17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ageMargins left="0.590277777777778" right="0.590277777777778" top="0.786805555555556" bottom="0.786805555555556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1"/>
  <sheetViews>
    <sheetView workbookViewId="0">
      <selection activeCell="F21" sqref="F21"/>
    </sheetView>
  </sheetViews>
  <sheetFormatPr defaultColWidth="9" defaultRowHeight="15" outlineLevelCol="1"/>
  <cols>
    <col min="2" max="2" width="58.4285714285714" customWidth="1"/>
  </cols>
  <sheetData>
    <row r="1" spans="1:2">
      <c r="A1" t="s">
        <v>48</v>
      </c>
      <c r="B1" s="1" t="s">
        <v>49</v>
      </c>
    </row>
    <row r="2" spans="1:2">
      <c r="A2" t="s">
        <v>50</v>
      </c>
      <c r="B2" s="1" t="s">
        <v>51</v>
      </c>
    </row>
    <row r="3" spans="1:2">
      <c r="A3" t="s">
        <v>52</v>
      </c>
      <c r="B3" s="1" t="s">
        <v>53</v>
      </c>
    </row>
    <row r="4" spans="2:2">
      <c r="B4" s="1" t="s">
        <v>54</v>
      </c>
    </row>
    <row r="5" spans="2:2">
      <c r="B5" s="1" t="s">
        <v>55</v>
      </c>
    </row>
    <row r="6" spans="2:2">
      <c r="B6" s="1" t="s">
        <v>56</v>
      </c>
    </row>
    <row r="7" spans="2:2">
      <c r="B7" s="1" t="s">
        <v>57</v>
      </c>
    </row>
    <row r="8" spans="2:2">
      <c r="B8" s="1" t="s">
        <v>58</v>
      </c>
    </row>
    <row r="9" spans="2:2">
      <c r="B9" s="1" t="s">
        <v>59</v>
      </c>
    </row>
    <row r="10" spans="2:2">
      <c r="B10" s="1" t="s">
        <v>60</v>
      </c>
    </row>
    <row r="11" spans="2:2">
      <c r="B11" s="1" t="s">
        <v>61</v>
      </c>
    </row>
    <row r="12" spans="2:2">
      <c r="B12" s="1" t="s">
        <v>62</v>
      </c>
    </row>
    <row r="13" spans="2:2">
      <c r="B13" s="1" t="s">
        <v>63</v>
      </c>
    </row>
    <row r="14" spans="2:2">
      <c r="B14" s="1" t="s">
        <v>64</v>
      </c>
    </row>
    <row r="15" spans="2:2">
      <c r="B15" s="1" t="s">
        <v>65</v>
      </c>
    </row>
    <row r="16" spans="2:2">
      <c r="B16" s="1" t="s">
        <v>66</v>
      </c>
    </row>
    <row r="17" spans="2:2">
      <c r="B17" s="1" t="s">
        <v>67</v>
      </c>
    </row>
    <row r="18" spans="2:2">
      <c r="B18" s="1" t="s">
        <v>68</v>
      </c>
    </row>
    <row r="19" spans="2:2">
      <c r="B19" s="1" t="s">
        <v>69</v>
      </c>
    </row>
    <row r="20" spans="2:2">
      <c r="B20" s="1" t="s">
        <v>70</v>
      </c>
    </row>
    <row r="21" spans="2:2">
      <c r="B21" s="1" t="s">
        <v>71</v>
      </c>
    </row>
    <row r="22" spans="2:2">
      <c r="B22" s="1" t="s">
        <v>72</v>
      </c>
    </row>
    <row r="23" spans="2:2">
      <c r="B23" s="1" t="s">
        <v>73</v>
      </c>
    </row>
    <row r="24" spans="2:2">
      <c r="B24" s="1" t="s">
        <v>74</v>
      </c>
    </row>
    <row r="25" spans="2:2">
      <c r="B25" s="1" t="s">
        <v>75</v>
      </c>
    </row>
    <row r="26" spans="2:2">
      <c r="B26" s="1" t="s">
        <v>76</v>
      </c>
    </row>
    <row r="27" spans="2:2">
      <c r="B27" s="1" t="s">
        <v>77</v>
      </c>
    </row>
    <row r="28" spans="2:2">
      <c r="B28" s="1" t="s">
        <v>78</v>
      </c>
    </row>
    <row r="29" spans="2:2">
      <c r="B29" s="1" t="s">
        <v>79</v>
      </c>
    </row>
    <row r="30" spans="2:2">
      <c r="B30" s="1" t="s">
        <v>80</v>
      </c>
    </row>
    <row r="31" spans="2:2">
      <c r="B31" s="2" t="s">
        <v>81</v>
      </c>
    </row>
  </sheetData>
  <pageMargins left="0.511811024" right="0.511811024" top="0.787401575" bottom="0.787401575" header="0.31496062" footer="0.31496062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INCLUSÃO DFD MATERIAIS DE TIC</vt:lpstr>
      <vt:lpstr>INCLUSÃO DFD SERVIÇOS DE TIC</vt:lpstr>
      <vt:lpstr>INSTRUÇÕES DE PREENCHIMENTO</vt:lpstr>
      <vt:lpstr>Apoio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PROGEST-DLOG</dc:creator>
  <cp:lastModifiedBy>STI</cp:lastModifiedBy>
  <dcterms:created xsi:type="dcterms:W3CDTF">2022-02-06T20:20:00Z</dcterms:created>
  <dcterms:modified xsi:type="dcterms:W3CDTF">2023-02-24T17:41:14Z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8340F5595DB0497EB9DE19DA47ED6868</vt:lpwstr>
  </property>
  <property fmtid="{D5CDD505-2E9C-101B-9397-08002B2CF9AE}" pid="3" name="KSOProductBuildVer">
    <vt:lpwstr>1033-11.2.0.11486</vt:lpwstr>
  </property>
</Properties>
</file>